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E1919C1-791F-4D80-ABFA-59815C9CCCC2}" xr6:coauthVersionLast="47" xr6:coauthVersionMax="47" xr10:uidLastSave="{00000000-0000-0000-0000-000000000000}"/>
  <bookViews>
    <workbookView xWindow="-120" yWindow="-120" windowWidth="29040" windowHeight="15720" xr2:uid="{4D76C56B-402A-42DC-84C4-76DC97134F14}"/>
  </bookViews>
  <sheets>
    <sheet name="ตารางสรุป" sheetId="1" r:id="rId1"/>
    <sheet name="รายละเอียดยกมา" sheetId="2" r:id="rId2"/>
  </sheets>
  <definedNames>
    <definedName name="_xlnm.Print_Area" localSheetId="0">ตารางสรุป!$A$1:$C$17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C20" i="2"/>
  <c r="C6" i="1" l="1"/>
  <c r="B6" i="1"/>
</calcChain>
</file>

<file path=xl/sharedStrings.xml><?xml version="1.0" encoding="utf-8"?>
<sst xmlns="http://schemas.openxmlformats.org/spreadsheetml/2006/main" count="37" uniqueCount="33">
  <si>
    <t>วิธีการจัดซื้อจัดจ้าง</t>
  </si>
  <si>
    <t>จำนวนโครงการ</t>
  </si>
  <si>
    <t>วิธีเฉพาะเจาะจง</t>
  </si>
  <si>
    <t>วิธีคัดเลือก (e-bidding)</t>
  </si>
  <si>
    <t>ปัญหา/อุปสรรค</t>
  </si>
  <si>
    <t>1.</t>
  </si>
  <si>
    <t>2.</t>
  </si>
  <si>
    <t>3.</t>
  </si>
  <si>
    <t>ข้อเสนอแนะ</t>
  </si>
  <si>
    <t>รวม</t>
  </si>
  <si>
    <t>จำนวนงบประมาณ (บาท)</t>
  </si>
  <si>
    <r>
      <t xml:space="preserve">หมายเหตุ : </t>
    </r>
    <r>
      <rPr>
        <sz val="16"/>
        <color theme="1"/>
        <rFont val="TH SarabunIT๙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</si>
  <si>
    <t>จำนวนรายการ/เดือน</t>
  </si>
  <si>
    <t>ลำดับที่</t>
  </si>
  <si>
    <t>รวมรายเดือน</t>
  </si>
  <si>
    <t>เดือน</t>
  </si>
  <si>
    <t>ตุลาคม 2568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</si>
  <si>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</si>
  <si>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</si>
  <si>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</si>
  <si>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</si>
  <si>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</si>
  <si>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</si>
  <si>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</si>
  <si>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</si>
  <si>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</si>
  <si>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</si>
  <si>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</si>
  <si>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</si>
  <si>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พฤศจิกายน 2568</t>
  </si>
  <si>
    <t>ธันวาคม 2568</t>
  </si>
  <si>
    <t>หน่วยงาน.........กองส่งเสริมและพัฒนาการปศุสัตว์...........................</t>
  </si>
  <si>
    <t>สรุปผลการจัดซื้อจัดจ้างของหน่วยงาน ประจำปีงบประมาณ พ.ศ. 2568 (ภาพรวม)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</si>
</sst>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164" fontId="7" fillId="0" borderId="1" xfId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/>
    </xf>
    <xf numFmtId="4" fontId="8" fillId="0" borderId="1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4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31FF9-7405-4315-885F-710E6DF98E52}">
  <sheetPr>
    <pageSetUpPr fitToPage="1"/>
  </sheetPr>
  <dimension ref="A1:E17"/>
  <sheetViews>
    <sheetView tabSelected="1" workbookViewId="0">
      <selection sqref="A1:C1"/>
    </sheetView>
  </sheetViews>
  <sheetFormatPr defaultColWidth="9" defaultRowHeight="20.25"/>
  <cols>
    <col min="1" max="3" width="34.5703125" style="1" customWidth="1"/>
    <col min="4" max="16384" width="9" style="1"/>
  </cols>
  <sheetData>
    <row r="1" spans="1:5" ht="35.25" customHeight="1">
      <c r="A1" s="23" t="s">
        <v>32</v>
      </c>
      <c r="B1" s="23"/>
      <c r="C1" s="23"/>
    </row>
    <row r="2" spans="1:5" ht="35.25" customHeight="1">
      <c r="A2" s="23" t="s">
        <v>31</v>
      </c>
      <c r="B2" s="23"/>
      <c r="C2" s="23"/>
    </row>
    <row r="3" spans="1:5" ht="42.75" customHeight="1">
      <c r="A3" s="2" t="s">
        <v>0</v>
      </c>
      <c r="B3" s="2" t="s">
        <v>1</v>
      </c>
      <c r="C3" s="2" t="s">
        <v>10</v>
      </c>
    </row>
    <row r="4" spans="1:5" ht="42.75" customHeight="1">
      <c r="A4" s="3" t="s">
        <v>2</v>
      </c>
      <c r="B4" s="10">
        <v>62</v>
      </c>
      <c r="C4" s="20">
        <v>2419169.23</v>
      </c>
      <c r="E4" s="7"/>
    </row>
    <row r="5" spans="1:5" ht="42.75" customHeight="1">
      <c r="A5" s="3" t="s">
        <v>3</v>
      </c>
      <c r="B5" s="4">
        <v>0</v>
      </c>
      <c r="C5" s="4">
        <v>0</v>
      </c>
    </row>
    <row r="6" spans="1:5" ht="42.75" customHeight="1">
      <c r="A6" s="5" t="s">
        <v>9</v>
      </c>
      <c r="B6" s="6">
        <f>SUM(B4:B5)</f>
        <v>62</v>
      </c>
      <c r="C6" s="6">
        <f>SUM(C4:C5)</f>
        <v>2419169.23</v>
      </c>
    </row>
    <row r="8" spans="1:5">
      <c r="A8" s="22" t="s">
        <v>4</v>
      </c>
      <c r="B8" s="22"/>
      <c r="C8" s="22"/>
    </row>
    <row r="9" spans="1:5">
      <c r="A9" s="21" t="s">
        <v>5</v>
      </c>
      <c r="B9" s="21"/>
      <c r="C9" s="21"/>
    </row>
    <row r="10" spans="1:5">
      <c r="A10" s="21" t="s">
        <v>6</v>
      </c>
      <c r="B10" s="21"/>
      <c r="C10" s="21"/>
    </row>
    <row r="11" spans="1:5">
      <c r="A11" s="21" t="s">
        <v>7</v>
      </c>
      <c r="B11" s="21"/>
      <c r="C11" s="21"/>
    </row>
    <row r="12" spans="1:5">
      <c r="A12" s="22" t="s">
        <v>8</v>
      </c>
      <c r="B12" s="22"/>
      <c r="C12" s="22"/>
    </row>
    <row r="13" spans="1:5">
      <c r="A13" s="21" t="s">
        <v>5</v>
      </c>
      <c r="B13" s="21"/>
      <c r="C13" s="21"/>
    </row>
    <row r="14" spans="1:5">
      <c r="A14" s="21" t="s">
        <v>6</v>
      </c>
      <c r="B14" s="21"/>
      <c r="C14" s="21"/>
    </row>
    <row r="15" spans="1:5">
      <c r="A15" s="21" t="s">
        <v>7</v>
      </c>
      <c r="B15" s="21"/>
      <c r="C15" s="21"/>
    </row>
    <row r="16" spans="1:5">
      <c r="A16" s="21"/>
      <c r="B16" s="21"/>
      <c r="C16" s="21"/>
    </row>
    <row r="17" spans="1:3">
      <c r="A17" s="22" t="s">
        <v>11</v>
      </c>
      <c r="B17" s="22"/>
      <c r="C17" s="22"/>
    </row>
  </sheetData>
  <mergeCells count="12">
    <mergeCell ref="A13:C13"/>
    <mergeCell ref="A14:C14"/>
    <mergeCell ref="A15:C15"/>
    <mergeCell ref="A16:C16"/>
    <mergeCell ref="A17:C17"/>
    <mergeCell ref="A11:C11"/>
    <mergeCell ref="A12:C12"/>
    <mergeCell ref="A8:C8"/>
    <mergeCell ref="A1:C1"/>
    <mergeCell ref="A2:C2"/>
    <mergeCell ref="A9:C9"/>
    <mergeCell ref="A10:C10"/>
  </mergeCells>
  <pageMargins left="0.51181102362204722" right="0.51181102362204722" top="0.55118110236220474" bottom="0.55118110236220474" header="0.31496062992125984" footer="0.31496062992125984"/>
  <pageSetup paperSize="9" scale="83" fitToHeight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29E1B-A1FC-4825-B06F-833424AEE80D}">
  <dimension ref="A4:D20"/>
  <sheetViews>
    <sheetView topLeftCell="A2" zoomScale="90" zoomScaleNormal="90" workbookViewId="0">
      <selection activeCell="H8" sqref="H8"/>
    </sheetView>
  </sheetViews>
  <sheetFormatPr defaultColWidth="9" defaultRowHeight="23.25"/>
  <cols>
    <col min="1" max="1" width="9" style="8"/>
    <col min="2" max="2" width="17.7109375" style="9" customWidth="1"/>
    <col min="3" max="3" width="15.85546875" style="8" bestFit="1" customWidth="1"/>
    <col min="4" max="4" width="15" style="8" customWidth="1"/>
    <col min="5" max="16384" width="9" style="8"/>
  </cols>
  <sheetData>
    <row r="4" spans="1:4" s="19" customFormat="1">
      <c r="A4" s="16" t="s">
        <v>13</v>
      </c>
      <c r="B4" s="17" t="s">
        <v>15</v>
      </c>
      <c r="C4" s="16" t="s">
        <v>12</v>
      </c>
      <c r="D4" s="18" t="s">
        <v>14</v>
      </c>
    </row>
    <row r="5" spans="1:4">
      <c r="A5" s="15">
        <v>1</v>
      </c>
      <c r="B5" s="12" t="s">
        <v>17</v>
      </c>
      <c r="C5" s="10">
        <v>3</v>
      </c>
      <c r="D5" s="13">
        <v>129872.16</v>
      </c>
    </row>
    <row r="6" spans="1:4">
      <c r="A6" s="15">
        <v>2</v>
      </c>
      <c r="B6" s="12" t="s">
        <v>18</v>
      </c>
      <c r="C6" s="10">
        <v>5</v>
      </c>
      <c r="D6" s="11">
        <v>225734.1</v>
      </c>
    </row>
    <row r="7" spans="1:4">
      <c r="A7" s="15">
        <v>3</v>
      </c>
      <c r="B7" s="12" t="s">
        <v>19</v>
      </c>
      <c r="C7" s="10">
        <v>4</v>
      </c>
      <c r="D7" s="11">
        <v>37766.01</v>
      </c>
    </row>
    <row r="8" spans="1:4">
      <c r="A8" s="15">
        <v>4</v>
      </c>
      <c r="B8" s="12" t="s">
        <v>20</v>
      </c>
      <c r="C8" s="10">
        <v>4</v>
      </c>
      <c r="D8" s="11">
        <v>57640.07</v>
      </c>
    </row>
    <row r="9" spans="1:4">
      <c r="A9" s="15">
        <v>5</v>
      </c>
      <c r="B9" s="12" t="s">
        <v>21</v>
      </c>
      <c r="C9" s="10">
        <v>3</v>
      </c>
      <c r="D9" s="11">
        <v>35437.54</v>
      </c>
    </row>
    <row r="10" spans="1:4">
      <c r="A10" s="15">
        <v>6</v>
      </c>
      <c r="B10" s="12" t="s">
        <v>22</v>
      </c>
      <c r="C10" s="10">
        <v>2</v>
      </c>
      <c r="D10" s="11">
        <v>5025.2</v>
      </c>
    </row>
    <row r="11" spans="1:4">
      <c r="A11" s="15">
        <v>7</v>
      </c>
      <c r="B11" s="12" t="s">
        <v>23</v>
      </c>
      <c r="C11" s="10">
        <v>8</v>
      </c>
      <c r="D11" s="11">
        <v>335225.64</v>
      </c>
    </row>
    <row r="12" spans="1:4">
      <c r="A12" s="15">
        <v>8</v>
      </c>
      <c r="B12" s="12" t="s">
        <v>24</v>
      </c>
      <c r="C12" s="10">
        <v>3</v>
      </c>
      <c r="D12" s="11">
        <v>116764.04</v>
      </c>
    </row>
    <row r="13" spans="1:4">
      <c r="A13" s="15">
        <v>9</v>
      </c>
      <c r="B13" s="12" t="s">
        <v>25</v>
      </c>
      <c r="C13" s="10">
        <v>5</v>
      </c>
      <c r="D13" s="11">
        <v>70078.559999999998</v>
      </c>
    </row>
    <row r="14" spans="1:4">
      <c r="A14" s="15">
        <v>10</v>
      </c>
      <c r="B14" s="12" t="s">
        <v>26</v>
      </c>
      <c r="C14" s="10">
        <v>4</v>
      </c>
      <c r="D14" s="11">
        <v>108658.48</v>
      </c>
    </row>
    <row r="15" spans="1:4">
      <c r="A15" s="15">
        <v>11</v>
      </c>
      <c r="B15" s="12" t="s">
        <v>27</v>
      </c>
      <c r="C15" s="10">
        <v>9</v>
      </c>
      <c r="D15" s="11">
        <v>551859.16</v>
      </c>
    </row>
    <row r="16" spans="1:4">
      <c r="A16" s="15">
        <v>12</v>
      </c>
      <c r="B16" s="12" t="s">
        <v>28</v>
      </c>
      <c r="C16" s="10">
        <v>2</v>
      </c>
      <c r="D16" s="11">
        <v>415000</v>
      </c>
    </row>
    <row r="17" spans="1:4">
      <c r="A17" s="15">
        <v>13</v>
      </c>
      <c r="B17" s="12" t="s">
        <v>16</v>
      </c>
      <c r="C17" s="10">
        <v>6</v>
      </c>
      <c r="D17" s="11">
        <v>217634.67</v>
      </c>
    </row>
    <row r="18" spans="1:4">
      <c r="A18" s="15">
        <v>14</v>
      </c>
      <c r="B18" s="12" t="s">
        <v>29</v>
      </c>
      <c r="C18" s="10">
        <v>3</v>
      </c>
      <c r="D18" s="11">
        <v>102973.6</v>
      </c>
    </row>
    <row r="19" spans="1:4">
      <c r="A19" s="15">
        <v>15</v>
      </c>
      <c r="B19" s="12" t="s">
        <v>30</v>
      </c>
      <c r="C19" s="10">
        <v>1</v>
      </c>
      <c r="D19" s="11">
        <v>9500</v>
      </c>
    </row>
    <row r="20" spans="1:4">
      <c r="A20" s="24" t="s">
        <v>9</v>
      </c>
      <c r="B20" s="24"/>
      <c r="C20" s="10">
        <f>C5+C6+C7+C8+C9+C10+C11+C12+C13+C14+C15+C16+C17+C18+C19</f>
        <v>62</v>
      </c>
      <c r="D20" s="14">
        <f>D5+D6+D7+D8+D9+D10+D11+D12+D13+D14+D15+D16+D17+D18+D19</f>
        <v>2419169.23</v>
      </c>
    </row>
  </sheetData>
  <mergeCells count="1"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ตารางสรุป</vt:lpstr>
      <vt:lpstr>รายละเอียดยกมา</vt:lpstr>
      <vt:lpstr>ตารางสรุป!Print_Area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PC</cp:lastModifiedBy>
  <cp:lastPrinted>2026-05-28T02:44:59Z</cp:lastPrinted>
  <dcterms:created xsi:type="dcterms:W3CDTF">2026-04-02T03:11:26Z</dcterms:created>
  <dcterms:modified xsi:type="dcterms:W3CDTF">2026-06-26T04:03:37Z</dcterms:modified>
</cp:coreProperties>
</file>