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5.พี่ชล\เอกสารเเนบที่เกี่ยวข้อง ปี 69\เเบบฟอร์มรายงาน ปี 69\"/>
    </mc:Choice>
  </mc:AlternateContent>
  <bookViews>
    <workbookView xWindow="0" yWindow="0" windowWidth="20490" windowHeight="7680" tabRatio="741"/>
  </bookViews>
  <sheets>
    <sheet name="ตลาดสีเขียว" sheetId="10" r:id="rId1"/>
    <sheet name="เกษตรกรที่ผ่านการรับรองมาตรฐานฯ" sheetId="20" r:id="rId2"/>
    <sheet name="สถานที่จำหน่ายวัตถุดิบ" sheetId="17" r:id="rId3"/>
    <sheet name="แบบสำรวจกลุ่มเกษตรกร" sheetId="15" r:id="rId4"/>
  </sheets>
  <definedNames>
    <definedName name="_xlnm.Print_Titles" localSheetId="3">แบบสำรวจกลุ่มเกษตรกร!$4:$7</definedName>
    <definedName name="_xlnm.Print_Titles" localSheetId="0">ตลาดสีเขียว!$4:$6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" i="20" l="1"/>
  <c r="L9" i="20"/>
  <c r="M8" i="20"/>
  <c r="L8" i="20"/>
</calcChain>
</file>

<file path=xl/sharedStrings.xml><?xml version="1.0" encoding="utf-8"?>
<sst xmlns="http://schemas.openxmlformats.org/spreadsheetml/2006/main" count="159" uniqueCount="98">
  <si>
    <t>จังหวัด</t>
  </si>
  <si>
    <t>อำเภอ</t>
  </si>
  <si>
    <t>ชื่อ-สกุล</t>
  </si>
  <si>
    <t>เลขประจำตัวประชาชน</t>
  </si>
  <si>
    <t>ที่อยู่</t>
  </si>
  <si>
    <t>หมู่ที่</t>
  </si>
  <si>
    <t>ตำบล</t>
  </si>
  <si>
    <t>ข้อมูล " ตลาดสีเขียว"</t>
  </si>
  <si>
    <t>จำนวน (แห่ง)</t>
  </si>
  <si>
    <t>ข้อมูลสินค้าปศุสัตว์ที่วางจำหน่าย</t>
  </si>
  <si>
    <t>จำนวน/ปริมาณสินค้า</t>
  </si>
  <si>
    <t>ที่วางจำหน่ายแต่ละครั้ง</t>
  </si>
  <si>
    <t>เลขที่</t>
  </si>
  <si>
    <t>ลำดับที่</t>
  </si>
  <si>
    <t>หมายเหตุ</t>
  </si>
  <si>
    <t>ข้อมูลสถานที่จำหน่ายวัตถุดิบอาหารสัตว์อินทรีย์</t>
  </si>
  <si>
    <t>เบอร์โทรศัพท์</t>
  </si>
  <si>
    <t>ราคาสินค้าปศุสัตว์ที่จำหน่าย</t>
  </si>
  <si>
    <t>ปัญหาอุปสรรค</t>
  </si>
  <si>
    <t>วัน/เวลาทำการของตลาด</t>
  </si>
  <si>
    <t>สถานที่ตั้งตลาด</t>
  </si>
  <si>
    <t>สินค้าด้านปศุสัตว์
ที่วางจำหน่าย</t>
  </si>
  <si>
    <t>ชนิดสินค้าอื่นๆ</t>
  </si>
  <si>
    <t>ในพื้นที่ปศุสัตว์เขต .........</t>
  </si>
  <si>
    <t>ในพื้นที่ปศุสัตว์เขต ......</t>
  </si>
  <si>
    <t>รายชนิดสัตว์</t>
  </si>
  <si>
    <t>รายชนิดพืช</t>
  </si>
  <si>
    <t>จำนวน</t>
  </si>
  <si>
    <t>ข้อมูลการผลิต</t>
  </si>
  <si>
    <t>ด้านปศุสัตว์</t>
  </si>
  <si>
    <t>กำลังการ
ผลิต/วัน</t>
  </si>
  <si>
    <t>จำนวนการผลิต</t>
  </si>
  <si>
    <t xml:space="preserve"> ข้อมูลรายชื่อเกษตรกรที่ทำเกษตรอินทรีย์ ที่ผ่านการรับรองมาตรฐาน DLD  / PGS มาตรฐานอื่นๆ</t>
  </si>
  <si>
    <t>โทรศัพท์</t>
  </si>
  <si>
    <t>อื่นๆ</t>
  </si>
  <si>
    <t>รายชนิด</t>
  </si>
  <si>
    <t>ต้นทุนการผลิต</t>
  </si>
  <si>
    <t>ราคาจำหน่าย</t>
  </si>
  <si>
    <t>ในพื้นที่สำนักงานปศสัตว์เขต........</t>
  </si>
  <si>
    <t>แบบ ๑</t>
  </si>
  <si>
    <t>แบบ ๒</t>
  </si>
  <si>
    <t>แบบ ๓</t>
  </si>
  <si>
    <t>แบบ ๔</t>
  </si>
  <si>
    <t>ชื่อเกษตรกร/ร้าน/บริษัท จำหน่ายวัตถุดิบอาหารสัตว์อินทรีย์/อาหารสำเร็จรูปอินทรีย์/พืชอินทรีย์ (ที่ผ่านการรับรอง)</t>
  </si>
  <si>
    <t>ราคา/หน่วย</t>
  </si>
  <si>
    <t>ด้านพืชอาหารสัตว์/วัตถุดิบอาหารสัตว์</t>
  </si>
  <si>
    <t>ชนิดวัตถุดิบ/อาหารสัตว์/
พืชอินทรีย์ที่ผลิต
และจำหน่าย</t>
  </si>
  <si>
    <t>ชื่อกลุ่ม</t>
  </si>
  <si>
    <t>จำนวนสมาชิก (คน)</t>
  </si>
  <si>
    <t>สำนักงานปศุสัตว์เขต ดำเนินการสำรวจเกษตรกรที่ทำเกษตรอินทรีย์และประสงค์เข้าร่วมโครงการในพื้นที่ทุกจังหวัดที่รับผิดชอบ เพื่อ กสส. จะนำไปพิจารณากำหนดพื้นที่เป้าหมายในการส่งเสริมในปีถัดไป</t>
  </si>
  <si>
    <t>จำนวน
พื้นที่ (ไร่)</t>
  </si>
  <si>
    <t>จำนวนพื้นที่ (ไร่)</t>
  </si>
  <si>
    <t>ข้อมูลตลาดสีเขียว แยกรายจังหวัด</t>
  </si>
  <si>
    <t>ชลบุรี</t>
  </si>
  <si>
    <t>เมือง</t>
  </si>
  <si>
    <t>เสม็ด</t>
  </si>
  <si>
    <t>ตลาดเกษตรกร แยกพลับพลา</t>
  </si>
  <si>
    <t>ทุกวันพุธ</t>
  </si>
  <si>
    <t>ไข่ไก่</t>
  </si>
  <si>
    <t>3.20-3.40 บาท/ฟอง</t>
  </si>
  <si>
    <t>-</t>
  </si>
  <si>
    <t>500-1,000 ฟอง</t>
  </si>
  <si>
    <t>ต.เสม็ด อ.เมือง จ.ชลบุรี</t>
  </si>
  <si>
    <t>06.00-10.30 น.</t>
  </si>
  <si>
    <t>ไข่เป็ด</t>
  </si>
  <si>
    <t>4.5-5 บาท/ฟอง</t>
  </si>
  <si>
    <t>200-300 กก.</t>
  </si>
  <si>
    <t>13.33643/100.95073</t>
  </si>
  <si>
    <t>สุกร (เนื้อแดง)</t>
  </si>
  <si>
    <t>230 บาท/กก.</t>
  </si>
  <si>
    <t>100-200 กก.</t>
  </si>
  <si>
    <t>ไก่พื้นเมือง</t>
  </si>
  <si>
    <t>170-200 บาท/กก.</t>
  </si>
  <si>
    <t>20-50 กก.</t>
  </si>
  <si>
    <t>นายภักดี  ไทยสยาม</t>
  </si>
  <si>
    <t>๑๐๙/๔๐</t>
  </si>
  <si>
    <t>บ้านซ่อง</t>
  </si>
  <si>
    <t>พนมสารคาม</t>
  </si>
  <si>
    <t>ฉะเชิงเทรา</t>
  </si>
  <si>
    <t>ไก่ไข่</t>
  </si>
  <si>
    <t>3.7 - 4</t>
  </si>
  <si>
    <t>รายเดิม</t>
  </si>
  <si>
    <t>นายนิเวศ  พ่อค้า</t>
  </si>
  <si>
    <t>๑๐๙/๑๔</t>
  </si>
  <si>
    <t>"---"</t>
  </si>
  <si>
    <t>กลุ่มเกษตรอินทรีย์กุดกระสู้</t>
  </si>
  <si>
    <t>189 หมู่ที่ 10 ต.เก่ากลอย อ.นากลาง จ.หนองบัวลำภู</t>
  </si>
  <si>
    <t>093-3230874</t>
  </si>
  <si>
    <t>รำข้าวอินทรีย์ ปลายข้าวอินทรีย์ ข้าวอินทรีย์</t>
  </si>
  <si>
    <t xml:space="preserve">กลุ่มผู้ผลิตข้าวอินทรีย์บ้านเก่าน้อย </t>
  </si>
  <si>
    <t>ต.หนองบัวแก้ว อ.พยัคฆภูมิพิสัย จังหวัดมหาสารคาม</t>
  </si>
  <si>
    <t>กลุ่มผู้ผลิตข้าวอินทรีย์บ้านสุขเจริญ ( ข้าวสุข)</t>
  </si>
  <si>
    <t>ต.บ้านผึ้ง อ.เมือง จังหวัดนครพนม</t>
  </si>
  <si>
    <t>กลุ่มผู้เลี้ยงไก่ไข่อินทรีย์บ้านกะทม ต.เฉนียง อ.เมืองสุรินทร์</t>
  </si>
  <si>
    <t>เฉนียง</t>
  </si>
  <si>
    <t>เมืองสุรินทร์</t>
  </si>
  <si>
    <t>สุรินทร์</t>
  </si>
  <si>
    <t>แบบสำรวจกลุ่มเกษตรกรที่สนใจเข้าร่วมโครงการในปี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</si>
</sst>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87" formatCode="[$-1000000]0\ 0000\ 00000\ 00\ 0"/>
    <numFmt numFmtId="188" formatCode="[$-1000000]00\-0000000\-0"/>
    <numFmt numFmtId="189" formatCode="00000"/>
    <numFmt numFmtId="190" formatCode="[&lt;=99999999][$-D000000]0\-####\-####;[$-D000000]#\-####\-####"/>
    <numFmt numFmtId="191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u/>
      <sz val="16"/>
      <color rgb="FFFF0000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43" fontId="11" fillId="0" borderId="0" applyFont="0" applyFill="0" applyBorder="0" applyAlignment="0" applyProtection="0"/>
  </cellStyleXfs>
  <cellXfs count="152">
    <xf numFmtId="0" fontId="0" fillId="0" borderId="0" xfId="0"/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left" vertical="top"/>
    </xf>
    <xf numFmtId="187" fontId="2" fillId="2" borderId="10" xfId="0" applyNumberFormat="1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center" vertical="top"/>
    </xf>
    <xf numFmtId="3" fontId="6" fillId="2" borderId="10" xfId="0" applyNumberFormat="1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0" borderId="0" xfId="0" applyAlignment="1">
      <alignment vertical="top"/>
    </xf>
    <xf numFmtId="188" fontId="2" fillId="2" borderId="1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 applyProtection="1">
      <alignment horizontal="center" vertical="top"/>
      <protection locked="0"/>
    </xf>
    <xf numFmtId="0" fontId="6" fillId="2" borderId="10" xfId="0" applyFont="1" applyFill="1" applyBorder="1" applyAlignment="1">
      <alignment vertical="top"/>
    </xf>
    <xf numFmtId="189" fontId="2" fillId="2" borderId="10" xfId="0" applyNumberFormat="1" applyFont="1" applyFill="1" applyBorder="1" applyAlignment="1">
      <alignment horizontal="right" vertical="top"/>
    </xf>
    <xf numFmtId="49" fontId="7" fillId="2" borderId="10" xfId="0" applyNumberFormat="1" applyFont="1" applyFill="1" applyBorder="1" applyAlignment="1">
      <alignment horizontal="center" vertical="top"/>
    </xf>
    <xf numFmtId="3" fontId="7" fillId="2" borderId="10" xfId="0" applyNumberFormat="1" applyFont="1" applyFill="1" applyBorder="1" applyAlignment="1">
      <alignment horizontal="center" vertical="top"/>
    </xf>
    <xf numFmtId="4" fontId="6" fillId="2" borderId="10" xfId="0" applyNumberFormat="1" applyFont="1" applyFill="1" applyBorder="1" applyAlignment="1">
      <alignment horizontal="center" vertical="top"/>
    </xf>
    <xf numFmtId="187" fontId="2" fillId="0" borderId="10" xfId="0" applyNumberFormat="1" applyFont="1" applyBorder="1" applyAlignment="1">
      <alignment vertical="top"/>
    </xf>
    <xf numFmtId="187" fontId="2" fillId="0" borderId="11" xfId="0" applyNumberFormat="1" applyFont="1" applyBorder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1" fontId="13" fillId="0" borderId="9" xfId="0" applyNumberFormat="1" applyFont="1" applyBorder="1" applyAlignment="1">
      <alignment horizontal="center"/>
    </xf>
    <xf numFmtId="190" fontId="13" fillId="0" borderId="1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191" fontId="13" fillId="0" borderId="9" xfId="0" applyNumberFormat="1" applyFont="1" applyBorder="1"/>
    <xf numFmtId="191" fontId="13" fillId="0" borderId="9" xfId="2" applyNumberFormat="1" applyFont="1" applyBorder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10" xfId="0" applyFont="1" applyBorder="1"/>
    <xf numFmtId="1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191" fontId="13" fillId="0" borderId="10" xfId="0" applyNumberFormat="1" applyFont="1" applyBorder="1"/>
    <xf numFmtId="191" fontId="13" fillId="0" borderId="10" xfId="2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0" fillId="0" borderId="0" xfId="0" applyFont="1" applyAlignment="1">
      <alignment horizontal="center"/>
    </xf>
    <xf numFmtId="0" fontId="15" fillId="0" borderId="0" xfId="0" applyFont="1"/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/>
    <xf numFmtId="0" fontId="12" fillId="0" borderId="0" xfId="0" applyFont="1"/>
    <xf numFmtId="0" fontId="15" fillId="0" borderId="10" xfId="0" applyFont="1" applyBorder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1" xfId="0" applyFont="1" applyBorder="1"/>
    <xf numFmtId="0" fontId="15" fillId="0" borderId="12" xfId="0" applyFont="1" applyBorder="1"/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/>
    </xf>
    <xf numFmtId="0" fontId="10" fillId="0" borderId="6" xfId="0" applyFont="1" applyBorder="1"/>
    <xf numFmtId="0" fontId="15" fillId="0" borderId="1" xfId="0" applyFont="1" applyBorder="1"/>
    <xf numFmtId="0" fontId="15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top"/>
    </xf>
    <xf numFmtId="0" fontId="12" fillId="0" borderId="4" xfId="0" applyFont="1" applyBorder="1" applyAlignment="1">
      <alignment vertical="top"/>
    </xf>
    <xf numFmtId="0" fontId="15" fillId="0" borderId="0" xfId="0" applyFont="1" applyAlignment="1">
      <alignment vertical="top"/>
    </xf>
    <xf numFmtId="0" fontId="12" fillId="0" borderId="10" xfId="0" applyFont="1" applyBorder="1" applyAlignment="1">
      <alignment horizontal="center" vertical="top"/>
    </xf>
    <xf numFmtId="0" fontId="12" fillId="0" borderId="10" xfId="0" applyFont="1" applyBorder="1" applyAlignment="1">
      <alignment vertical="top"/>
    </xf>
    <xf numFmtId="0" fontId="12" fillId="0" borderId="10" xfId="0" applyFont="1" applyBorder="1" applyAlignment="1">
      <alignment vertical="top" wrapText="1"/>
    </xf>
    <xf numFmtId="0" fontId="13" fillId="2" borderId="10" xfId="0" applyFont="1" applyFill="1" applyBorder="1" applyAlignment="1">
      <alignment horizontal="left" vertical="top"/>
    </xf>
    <xf numFmtId="0" fontId="13" fillId="2" borderId="10" xfId="0" applyFont="1" applyFill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49" fontId="13" fillId="2" borderId="10" xfId="0" applyNumberFormat="1" applyFont="1" applyFill="1" applyBorder="1" applyAlignment="1">
      <alignment horizontal="center" vertical="top"/>
    </xf>
    <xf numFmtId="0" fontId="13" fillId="2" borderId="10" xfId="0" applyFont="1" applyFill="1" applyBorder="1" applyAlignment="1" applyProtection="1">
      <alignment horizontal="center" vertical="top"/>
      <protection locked="0"/>
    </xf>
    <xf numFmtId="0" fontId="13" fillId="2" borderId="10" xfId="0" applyFont="1" applyFill="1" applyBorder="1" applyAlignment="1">
      <alignment vertical="top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Normal 3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14</xdr:row>
      <xdr:rowOff>152400</xdr:rowOff>
    </xdr:from>
    <xdr:to>
      <xdr:col>7</xdr:col>
      <xdr:colOff>963613</xdr:colOff>
      <xdr:row>15</xdr:row>
      <xdr:rowOff>279400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3495675" y="4733925"/>
          <a:ext cx="3563938" cy="441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n>
                <a:solidFill>
                  <a:srgbClr val="FF0000"/>
                </a:solidFill>
              </a:ln>
            </a:rPr>
            <a:t>ตัวอย่างแบบฟอร์มการรายงาน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88900</xdr:colOff>
      <xdr:row>13</xdr:row>
      <xdr:rowOff>47625</xdr:rowOff>
    </xdr:from>
    <xdr:to>
      <xdr:col>16</xdr:col>
      <xdr:colOff>414338</xdr:colOff>
      <xdr:row>14</xdr:row>
      <xdr:rowOff>222250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089900" y="3619500"/>
          <a:ext cx="3579813" cy="4445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n>
                <a:solidFill>
                  <a:srgbClr val="FF0000"/>
                </a:solidFill>
              </a:ln>
            </a:rPr>
            <a:t>ตัวอย่างแบบฟอร์มการรายงาน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257969</xdr:colOff>
      <xdr:row>10</xdr:row>
      <xdr:rowOff>135504</xdr:rowOff>
    </xdr:from>
    <xdr:to>
      <xdr:col>4</xdr:col>
      <xdr:colOff>683760</xdr:colOff>
      <xdr:row>12</xdr:row>
      <xdr:rowOff>49553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3051969" y="3040629"/>
          <a:ext cx="3569041" cy="453799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n>
                <a:solidFill>
                  <a:srgbClr val="FF0000"/>
                </a:solidFill>
              </a:ln>
            </a:rPr>
            <a:t>ตัวอย่างแบบฟอร์มการรายงาน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57150</xdr:rowOff>
    </xdr:from>
    <xdr:to>
      <xdr:col>6</xdr:col>
      <xdr:colOff>868363</xdr:colOff>
      <xdr:row>11</xdr:row>
      <xdr:rowOff>231775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3790950" y="2781300"/>
          <a:ext cx="3563938" cy="44132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1800">
              <a:ln>
                <a:solidFill>
                  <a:srgbClr val="FF0000"/>
                </a:solidFill>
              </a:ln>
            </a:rPr>
            <a:t>ตัวอย่างแบบฟอร์มการรายงาน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zoomScaleNormal="100" zoomScaleSheetLayoutView="100" workbookViewId="0">
      <selection activeCell="E4" sqref="E4:G4"/>
    </sheetView>
  </sheetViews>
  <sheetFormatPr defaultColWidth="9" defaultRowHeight="24.95" customHeight="1" x14ac:dyDescent="0.2"/>
  <cols>
    <col min="1" max="1" width="7.125" style="4" customWidth="1"/>
    <col min="2" max="2" width="8.75" style="4" customWidth="1"/>
    <col min="3" max="4" width="9.75" style="8" customWidth="1"/>
    <col min="5" max="5" width="7.375" style="8" customWidth="1"/>
    <col min="6" max="6" width="31.375" style="4" customWidth="1"/>
    <col min="7" max="7" width="17.25" style="4" bestFit="1" customWidth="1"/>
    <col min="8" max="8" width="15" style="4" customWidth="1"/>
    <col min="9" max="9" width="16.625" style="4" customWidth="1"/>
    <col min="10" max="10" width="19.625" style="4" bestFit="1" customWidth="1"/>
    <col min="11" max="11" width="20.75" style="4" customWidth="1"/>
    <col min="12" max="12" width="13.25" style="4" customWidth="1"/>
    <col min="13" max="16384" width="9" style="4"/>
  </cols>
  <sheetData>
    <row r="1" spans="1:12" ht="24.95" customHeight="1" x14ac:dyDescent="0.2">
      <c r="L1" s="37" t="s">
        <v>39</v>
      </c>
    </row>
    <row r="2" spans="1:12" ht="27.75" customHeight="1" x14ac:dyDescent="0.2">
      <c r="A2" s="98" t="s">
        <v>52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ht="27.75" customHeight="1" x14ac:dyDescent="0.2">
      <c r="A3" s="108" t="s">
        <v>23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24.95" customHeight="1" x14ac:dyDescent="0.2">
      <c r="A4" s="106" t="s">
        <v>13</v>
      </c>
      <c r="B4" s="104" t="s">
        <v>0</v>
      </c>
      <c r="C4" s="104" t="s">
        <v>1</v>
      </c>
      <c r="D4" s="104" t="s">
        <v>6</v>
      </c>
      <c r="E4" s="109" t="s">
        <v>7</v>
      </c>
      <c r="F4" s="110"/>
      <c r="G4" s="110"/>
      <c r="H4" s="111" t="s">
        <v>9</v>
      </c>
      <c r="I4" s="112"/>
      <c r="J4" s="112"/>
      <c r="K4" s="112"/>
      <c r="L4" s="101" t="s">
        <v>18</v>
      </c>
    </row>
    <row r="5" spans="1:12" ht="24.95" customHeight="1" x14ac:dyDescent="0.2">
      <c r="A5" s="107"/>
      <c r="B5" s="105"/>
      <c r="C5" s="105"/>
      <c r="D5" s="105"/>
      <c r="E5" s="106" t="s">
        <v>8</v>
      </c>
      <c r="F5" s="104" t="s">
        <v>20</v>
      </c>
      <c r="G5" s="99" t="s">
        <v>19</v>
      </c>
      <c r="H5" s="99" t="s">
        <v>21</v>
      </c>
      <c r="I5" s="106" t="s">
        <v>17</v>
      </c>
      <c r="J5" s="104" t="s">
        <v>22</v>
      </c>
      <c r="K5" s="5" t="s">
        <v>10</v>
      </c>
      <c r="L5" s="102"/>
    </row>
    <row r="6" spans="1:12" ht="33" customHeight="1" x14ac:dyDescent="0.2">
      <c r="A6" s="107"/>
      <c r="B6" s="105"/>
      <c r="C6" s="105"/>
      <c r="D6" s="105"/>
      <c r="E6" s="107"/>
      <c r="F6" s="105"/>
      <c r="G6" s="100"/>
      <c r="H6" s="100"/>
      <c r="I6" s="107"/>
      <c r="J6" s="105"/>
      <c r="K6" s="35" t="s">
        <v>11</v>
      </c>
      <c r="L6" s="103"/>
    </row>
    <row r="7" spans="1:12" s="40" customFormat="1" ht="33" customHeight="1" x14ac:dyDescent="0.2">
      <c r="A7" s="38">
        <v>1</v>
      </c>
      <c r="B7" s="39" t="s">
        <v>53</v>
      </c>
      <c r="C7" s="39" t="s">
        <v>54</v>
      </c>
      <c r="D7" s="39" t="s">
        <v>55</v>
      </c>
      <c r="E7" s="39">
        <v>1</v>
      </c>
      <c r="F7" s="39" t="s">
        <v>56</v>
      </c>
      <c r="G7" s="39" t="s">
        <v>57</v>
      </c>
      <c r="H7" s="39" t="s">
        <v>58</v>
      </c>
      <c r="I7" s="39" t="s">
        <v>59</v>
      </c>
      <c r="J7" s="39" t="s">
        <v>60</v>
      </c>
      <c r="K7" s="39" t="s">
        <v>61</v>
      </c>
      <c r="L7" s="39"/>
    </row>
    <row r="8" spans="1:12" s="40" customFormat="1" ht="33" customHeight="1" x14ac:dyDescent="0.2">
      <c r="A8" s="41"/>
      <c r="B8" s="42"/>
      <c r="C8" s="43"/>
      <c r="D8" s="43"/>
      <c r="E8" s="43"/>
      <c r="F8" s="43" t="s">
        <v>62</v>
      </c>
      <c r="G8" s="43" t="s">
        <v>63</v>
      </c>
      <c r="H8" s="43" t="s">
        <v>64</v>
      </c>
      <c r="I8" s="43" t="s">
        <v>65</v>
      </c>
      <c r="J8" s="43" t="s">
        <v>60</v>
      </c>
      <c r="K8" s="43" t="s">
        <v>66</v>
      </c>
      <c r="L8" s="43"/>
    </row>
    <row r="9" spans="1:12" s="40" customFormat="1" ht="33" customHeight="1" x14ac:dyDescent="0.2">
      <c r="A9" s="41"/>
      <c r="B9" s="42"/>
      <c r="C9" s="43"/>
      <c r="D9" s="43"/>
      <c r="E9" s="43"/>
      <c r="F9" s="43" t="s">
        <v>67</v>
      </c>
      <c r="G9" s="43"/>
      <c r="H9" s="43" t="s">
        <v>68</v>
      </c>
      <c r="I9" s="43" t="s">
        <v>69</v>
      </c>
      <c r="J9" s="43" t="s">
        <v>60</v>
      </c>
      <c r="K9" s="43" t="s">
        <v>70</v>
      </c>
      <c r="L9" s="43"/>
    </row>
    <row r="10" spans="1:12" s="40" customFormat="1" ht="33" customHeight="1" x14ac:dyDescent="0.2">
      <c r="A10" s="44"/>
      <c r="B10" s="45"/>
      <c r="C10" s="46"/>
      <c r="D10" s="46"/>
      <c r="E10" s="46"/>
      <c r="F10" s="46"/>
      <c r="G10" s="46"/>
      <c r="H10" s="46" t="s">
        <v>71</v>
      </c>
      <c r="I10" s="46" t="s">
        <v>72</v>
      </c>
      <c r="J10" s="46" t="s">
        <v>60</v>
      </c>
      <c r="K10" s="46" t="s">
        <v>73</v>
      </c>
      <c r="L10" s="46"/>
    </row>
    <row r="11" spans="1:12" ht="24.95" customHeight="1" x14ac:dyDescent="0.2">
      <c r="A11" s="2"/>
      <c r="B11" s="2"/>
      <c r="C11" s="3"/>
      <c r="D11" s="3"/>
      <c r="E11" s="3"/>
      <c r="F11" s="2"/>
      <c r="G11" s="2"/>
      <c r="H11" s="2"/>
      <c r="I11" s="2"/>
      <c r="J11" s="2"/>
      <c r="K11" s="2"/>
      <c r="L11" s="2"/>
    </row>
    <row r="12" spans="1:12" ht="24.95" customHeight="1" x14ac:dyDescent="0.2">
      <c r="A12" s="2"/>
      <c r="B12" s="2"/>
      <c r="C12" s="3"/>
      <c r="D12" s="3"/>
      <c r="E12" s="3"/>
      <c r="F12" s="2"/>
      <c r="G12" s="2"/>
      <c r="H12" s="2"/>
      <c r="I12" s="2"/>
      <c r="J12" s="2"/>
      <c r="K12" s="2"/>
      <c r="L12" s="2"/>
    </row>
    <row r="13" spans="1:12" ht="24.95" customHeight="1" x14ac:dyDescent="0.2">
      <c r="A13" s="2"/>
      <c r="B13" s="2"/>
      <c r="C13" s="3"/>
      <c r="D13" s="3"/>
      <c r="E13" s="3"/>
      <c r="F13" s="2"/>
      <c r="G13" s="2"/>
      <c r="H13" s="2"/>
      <c r="I13" s="2"/>
      <c r="J13" s="2"/>
      <c r="K13" s="2"/>
      <c r="L13" s="2"/>
    </row>
    <row r="14" spans="1:12" ht="24.95" customHeight="1" x14ac:dyDescent="0.2">
      <c r="A14" s="2"/>
      <c r="B14" s="2"/>
      <c r="C14" s="3"/>
      <c r="D14" s="3"/>
      <c r="E14" s="3"/>
      <c r="F14" s="2"/>
      <c r="G14" s="2"/>
      <c r="H14" s="2"/>
      <c r="I14" s="2"/>
      <c r="J14" s="2"/>
      <c r="K14" s="2"/>
      <c r="L14" s="2"/>
    </row>
    <row r="15" spans="1:12" ht="24.95" customHeight="1" x14ac:dyDescent="0.2">
      <c r="A15" s="2"/>
      <c r="B15" s="2"/>
      <c r="C15" s="3"/>
      <c r="D15" s="3"/>
      <c r="E15" s="3"/>
      <c r="F15" s="2"/>
      <c r="G15" s="2"/>
      <c r="H15" s="2"/>
      <c r="I15" s="2"/>
      <c r="J15" s="2"/>
      <c r="K15" s="2"/>
      <c r="L15" s="2"/>
    </row>
    <row r="16" spans="1:12" ht="24.95" customHeight="1" x14ac:dyDescent="0.2">
      <c r="A16" s="2"/>
      <c r="B16" s="2"/>
      <c r="C16" s="3"/>
      <c r="D16" s="3"/>
      <c r="E16" s="3"/>
      <c r="F16" s="2"/>
      <c r="G16" s="2"/>
      <c r="H16" s="2"/>
      <c r="I16" s="2"/>
      <c r="J16" s="2"/>
      <c r="K16" s="2"/>
      <c r="L16" s="2"/>
    </row>
    <row r="17" spans="1:12" ht="24.95" customHeight="1" x14ac:dyDescent="0.2">
      <c r="A17" s="2"/>
      <c r="B17" s="2"/>
      <c r="C17" s="3"/>
      <c r="D17" s="3"/>
      <c r="E17" s="3"/>
      <c r="F17" s="2"/>
      <c r="G17" s="2"/>
      <c r="H17" s="2"/>
      <c r="I17" s="2"/>
      <c r="J17" s="2"/>
      <c r="K17" s="2"/>
      <c r="L17" s="2"/>
    </row>
    <row r="18" spans="1:12" ht="24.95" customHeight="1" x14ac:dyDescent="0.2">
      <c r="A18" s="2"/>
      <c r="B18" s="2"/>
      <c r="C18" s="3"/>
      <c r="D18" s="3"/>
      <c r="E18" s="3"/>
      <c r="F18" s="2"/>
      <c r="G18" s="2"/>
      <c r="H18" s="2"/>
      <c r="I18" s="2"/>
      <c r="J18" s="2"/>
      <c r="K18" s="2"/>
      <c r="L18" s="2"/>
    </row>
    <row r="19" spans="1:12" ht="24.95" customHeight="1" x14ac:dyDescent="0.2">
      <c r="A19" s="2"/>
      <c r="B19" s="2"/>
      <c r="C19" s="3"/>
      <c r="D19" s="3"/>
      <c r="E19" s="3"/>
      <c r="F19" s="2"/>
      <c r="G19" s="2"/>
      <c r="H19" s="2"/>
      <c r="I19" s="2"/>
      <c r="J19" s="2"/>
      <c r="K19" s="2"/>
      <c r="L19" s="2"/>
    </row>
    <row r="20" spans="1:12" ht="24.95" customHeight="1" x14ac:dyDescent="0.2">
      <c r="A20" s="2"/>
      <c r="B20" s="2"/>
      <c r="C20" s="3"/>
      <c r="D20" s="3"/>
      <c r="E20" s="3"/>
      <c r="F20" s="2"/>
      <c r="G20" s="2"/>
      <c r="H20" s="2"/>
      <c r="I20" s="2"/>
      <c r="J20" s="2"/>
      <c r="K20" s="2"/>
      <c r="L20" s="2"/>
    </row>
    <row r="21" spans="1:12" ht="24.95" customHeight="1" x14ac:dyDescent="0.2">
      <c r="A21" s="2"/>
      <c r="B21" s="2"/>
      <c r="C21" s="3"/>
      <c r="D21" s="3"/>
      <c r="E21" s="3"/>
      <c r="F21" s="2"/>
      <c r="G21" s="2"/>
      <c r="H21" s="2"/>
      <c r="I21" s="2"/>
      <c r="J21" s="2"/>
      <c r="K21" s="2"/>
      <c r="L21" s="2"/>
    </row>
    <row r="22" spans="1:12" ht="24.95" customHeight="1" x14ac:dyDescent="0.2">
      <c r="A22" s="2"/>
      <c r="B22" s="2"/>
      <c r="C22" s="3"/>
      <c r="D22" s="3"/>
      <c r="E22" s="3"/>
      <c r="F22" s="2"/>
      <c r="G22" s="2"/>
      <c r="H22" s="2"/>
      <c r="I22" s="2"/>
      <c r="J22" s="2"/>
      <c r="K22" s="2"/>
      <c r="L22" s="2"/>
    </row>
    <row r="23" spans="1:12" ht="24.95" customHeight="1" x14ac:dyDescent="0.2">
      <c r="A23" s="7"/>
      <c r="B23" s="7"/>
      <c r="C23" s="6"/>
      <c r="D23" s="6"/>
      <c r="E23" s="6"/>
      <c r="F23" s="7"/>
      <c r="G23" s="7"/>
      <c r="H23" s="7"/>
      <c r="I23" s="7"/>
      <c r="J23" s="7"/>
      <c r="K23" s="7"/>
      <c r="L23" s="7"/>
    </row>
  </sheetData>
  <mergeCells count="15">
    <mergeCell ref="A2:L2"/>
    <mergeCell ref="H5:H6"/>
    <mergeCell ref="L4:L6"/>
    <mergeCell ref="G5:G6"/>
    <mergeCell ref="D4:D6"/>
    <mergeCell ref="J5:J6"/>
    <mergeCell ref="F5:F6"/>
    <mergeCell ref="E5:E6"/>
    <mergeCell ref="A4:A6"/>
    <mergeCell ref="B4:B6"/>
    <mergeCell ref="A3:L3"/>
    <mergeCell ref="C4:C6"/>
    <mergeCell ref="E4:G4"/>
    <mergeCell ref="H4:K4"/>
    <mergeCell ref="I5:I6"/>
  </mergeCells>
  <printOptions horizontalCentered="1"/>
  <pageMargins left="0" right="0" top="0.31496062992125984" bottom="0.19685039370078741" header="0.31496062992125984" footer="0.31496062992125984"/>
  <pageSetup paperSize="9" scale="75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view="pageBreakPreview" zoomScale="60" zoomScaleNormal="100" workbookViewId="0">
      <selection activeCell="S15" sqref="S15"/>
    </sheetView>
  </sheetViews>
  <sheetFormatPr defaultRowHeight="21" x14ac:dyDescent="0.35"/>
  <cols>
    <col min="1" max="1" width="5.25" style="13" customWidth="1"/>
    <col min="2" max="2" width="20.375" customWidth="1"/>
    <col min="3" max="3" width="18" style="14" customWidth="1"/>
    <col min="4" max="4" width="12.875" style="14" customWidth="1"/>
    <col min="5" max="6" width="5.375" style="13" customWidth="1"/>
    <col min="7" max="9" width="11" style="13" customWidth="1"/>
    <col min="10" max="16" width="9.75" style="13" customWidth="1"/>
    <col min="17" max="27" width="9" style="13"/>
    <col min="28" max="28" width="24" style="9" customWidth="1"/>
  </cols>
  <sheetData>
    <row r="1" spans="1:28" x14ac:dyDescent="0.35">
      <c r="AB1" s="36" t="s">
        <v>40</v>
      </c>
    </row>
    <row r="2" spans="1:28" ht="23.25" x14ac:dyDescent="0.2">
      <c r="A2" s="121" t="s">
        <v>32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</row>
    <row r="3" spans="1:28" ht="23.25" x14ac:dyDescent="0.2">
      <c r="A3" s="122" t="s">
        <v>24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</row>
    <row r="4" spans="1:28" ht="21" customHeight="1" x14ac:dyDescent="0.2">
      <c r="A4" s="106" t="s">
        <v>13</v>
      </c>
      <c r="B4" s="104" t="s">
        <v>2</v>
      </c>
      <c r="C4" s="106" t="s">
        <v>3</v>
      </c>
      <c r="D4" s="106" t="s">
        <v>33</v>
      </c>
      <c r="E4" s="123" t="s">
        <v>4</v>
      </c>
      <c r="F4" s="124"/>
      <c r="G4" s="124"/>
      <c r="H4" s="124"/>
      <c r="I4" s="125"/>
      <c r="J4" s="127" t="s">
        <v>28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9"/>
      <c r="AB4" s="126" t="s">
        <v>14</v>
      </c>
    </row>
    <row r="5" spans="1:28" ht="21" customHeight="1" x14ac:dyDescent="0.2">
      <c r="A5" s="107"/>
      <c r="B5" s="105"/>
      <c r="C5" s="107"/>
      <c r="D5" s="107"/>
      <c r="E5" s="104" t="s">
        <v>12</v>
      </c>
      <c r="F5" s="104" t="s">
        <v>5</v>
      </c>
      <c r="G5" s="104" t="s">
        <v>6</v>
      </c>
      <c r="H5" s="104" t="s">
        <v>1</v>
      </c>
      <c r="I5" s="104" t="s">
        <v>0</v>
      </c>
      <c r="J5" s="115" t="s">
        <v>29</v>
      </c>
      <c r="K5" s="116"/>
      <c r="L5" s="116"/>
      <c r="M5" s="116"/>
      <c r="N5" s="116"/>
      <c r="O5" s="117"/>
      <c r="P5" s="118" t="s">
        <v>45</v>
      </c>
      <c r="Q5" s="119"/>
      <c r="R5" s="119"/>
      <c r="S5" s="119"/>
      <c r="T5" s="119"/>
      <c r="U5" s="120"/>
      <c r="V5" s="130" t="s">
        <v>34</v>
      </c>
      <c r="W5" s="131"/>
      <c r="X5" s="131"/>
      <c r="Y5" s="131"/>
      <c r="Z5" s="131"/>
      <c r="AA5" s="132"/>
      <c r="AB5" s="126"/>
    </row>
    <row r="6" spans="1:28" ht="21" customHeight="1" x14ac:dyDescent="0.2">
      <c r="A6" s="107"/>
      <c r="B6" s="105"/>
      <c r="C6" s="107"/>
      <c r="D6" s="107"/>
      <c r="E6" s="105"/>
      <c r="F6" s="105"/>
      <c r="G6" s="105"/>
      <c r="H6" s="105"/>
      <c r="I6" s="105"/>
      <c r="J6" s="106" t="s">
        <v>25</v>
      </c>
      <c r="K6" s="106" t="s">
        <v>27</v>
      </c>
      <c r="L6" s="106" t="s">
        <v>30</v>
      </c>
      <c r="M6" s="106" t="s">
        <v>37</v>
      </c>
      <c r="N6" s="106" t="s">
        <v>36</v>
      </c>
      <c r="O6" s="106" t="s">
        <v>50</v>
      </c>
      <c r="P6" s="106" t="s">
        <v>26</v>
      </c>
      <c r="Q6" s="106" t="s">
        <v>31</v>
      </c>
      <c r="R6" s="106" t="s">
        <v>30</v>
      </c>
      <c r="S6" s="106" t="s">
        <v>37</v>
      </c>
      <c r="T6" s="106" t="s">
        <v>36</v>
      </c>
      <c r="U6" s="106" t="s">
        <v>51</v>
      </c>
      <c r="V6" s="106" t="s">
        <v>35</v>
      </c>
      <c r="W6" s="106" t="s">
        <v>31</v>
      </c>
      <c r="X6" s="106" t="s">
        <v>30</v>
      </c>
      <c r="Y6" s="106" t="s">
        <v>37</v>
      </c>
      <c r="Z6" s="106" t="s">
        <v>36</v>
      </c>
      <c r="AA6" s="106" t="s">
        <v>51</v>
      </c>
      <c r="AB6" s="126"/>
    </row>
    <row r="7" spans="1:28" ht="21" customHeight="1" x14ac:dyDescent="0.2">
      <c r="A7" s="113"/>
      <c r="B7" s="114"/>
      <c r="C7" s="113"/>
      <c r="D7" s="113"/>
      <c r="E7" s="114"/>
      <c r="F7" s="114"/>
      <c r="G7" s="114"/>
      <c r="H7" s="114"/>
      <c r="I7" s="114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26"/>
    </row>
    <row r="8" spans="1:28" x14ac:dyDescent="0.35">
      <c r="A8" s="47">
        <v>1</v>
      </c>
      <c r="B8" s="48" t="s">
        <v>74</v>
      </c>
      <c r="C8" s="49">
        <v>3509900138929</v>
      </c>
      <c r="D8" s="50">
        <v>819830303</v>
      </c>
      <c r="E8" s="51" t="s">
        <v>75</v>
      </c>
      <c r="F8" s="51">
        <v>3</v>
      </c>
      <c r="G8" s="51" t="s">
        <v>76</v>
      </c>
      <c r="H8" s="51" t="s">
        <v>77</v>
      </c>
      <c r="I8" s="51" t="s">
        <v>78</v>
      </c>
      <c r="J8" s="52" t="s">
        <v>79</v>
      </c>
      <c r="K8" s="51">
        <v>850</v>
      </c>
      <c r="L8" s="53">
        <f>SUM(M8/365)</f>
        <v>510</v>
      </c>
      <c r="M8" s="54">
        <f>(K8*60%)*365</f>
        <v>186150</v>
      </c>
      <c r="N8" s="55" t="s">
        <v>80</v>
      </c>
      <c r="O8" s="51">
        <v>3.5</v>
      </c>
      <c r="P8" s="56" t="s">
        <v>60</v>
      </c>
      <c r="Q8" s="56" t="s">
        <v>60</v>
      </c>
      <c r="R8" s="56" t="s">
        <v>60</v>
      </c>
      <c r="S8" s="56" t="s">
        <v>60</v>
      </c>
      <c r="T8" s="56" t="s">
        <v>60</v>
      </c>
      <c r="U8" s="56" t="s">
        <v>60</v>
      </c>
      <c r="V8" s="56" t="s">
        <v>60</v>
      </c>
      <c r="W8" s="56" t="s">
        <v>60</v>
      </c>
      <c r="X8" s="56" t="s">
        <v>60</v>
      </c>
      <c r="Y8" s="56" t="s">
        <v>60</v>
      </c>
      <c r="Z8" s="56" t="s">
        <v>60</v>
      </c>
      <c r="AA8" s="56" t="s">
        <v>60</v>
      </c>
      <c r="AB8" s="57" t="s">
        <v>81</v>
      </c>
    </row>
    <row r="9" spans="1:28" x14ac:dyDescent="0.35">
      <c r="A9" s="58">
        <v>2</v>
      </c>
      <c r="B9" s="59" t="s">
        <v>82</v>
      </c>
      <c r="C9" s="60">
        <v>3320101670097</v>
      </c>
      <c r="D9" s="50">
        <v>860446705</v>
      </c>
      <c r="E9" s="59" t="s">
        <v>83</v>
      </c>
      <c r="F9" s="61">
        <v>3</v>
      </c>
      <c r="G9" s="61" t="s">
        <v>76</v>
      </c>
      <c r="H9" s="61" t="s">
        <v>77</v>
      </c>
      <c r="I9" s="61" t="s">
        <v>78</v>
      </c>
      <c r="J9" s="62" t="s">
        <v>79</v>
      </c>
      <c r="K9" s="61">
        <v>700</v>
      </c>
      <c r="L9" s="63">
        <f t="shared" ref="L9" si="0">SUM(M9/365)</f>
        <v>420</v>
      </c>
      <c r="M9" s="64">
        <f t="shared" ref="M9" si="1">(K9*60%)*365</f>
        <v>153300</v>
      </c>
      <c r="N9" s="58" t="s">
        <v>80</v>
      </c>
      <c r="O9" s="61">
        <v>2</v>
      </c>
      <c r="P9" s="65" t="s">
        <v>60</v>
      </c>
      <c r="Q9" s="65" t="s">
        <v>60</v>
      </c>
      <c r="R9" s="65" t="s">
        <v>60</v>
      </c>
      <c r="S9" s="65" t="s">
        <v>60</v>
      </c>
      <c r="T9" s="65" t="s">
        <v>60</v>
      </c>
      <c r="U9" s="65" t="s">
        <v>60</v>
      </c>
      <c r="V9" s="65" t="s">
        <v>60</v>
      </c>
      <c r="W9" s="65" t="s">
        <v>60</v>
      </c>
      <c r="X9" s="65" t="s">
        <v>60</v>
      </c>
      <c r="Y9" s="65" t="s">
        <v>60</v>
      </c>
      <c r="Z9" s="65" t="s">
        <v>60</v>
      </c>
      <c r="AA9" s="65" t="s">
        <v>60</v>
      </c>
      <c r="AB9" s="66" t="s">
        <v>84</v>
      </c>
    </row>
    <row r="10" spans="1:28" s="25" customFormat="1" x14ac:dyDescent="0.2">
      <c r="A10" s="15"/>
      <c r="B10" s="19"/>
      <c r="C10" s="20"/>
      <c r="D10" s="20"/>
      <c r="E10" s="21"/>
      <c r="F10" s="21"/>
      <c r="G10" s="21"/>
      <c r="H10" s="21"/>
      <c r="I10" s="16"/>
      <c r="J10" s="16"/>
      <c r="K10" s="16"/>
      <c r="L10" s="16"/>
      <c r="M10" s="16"/>
      <c r="N10" s="16"/>
      <c r="O10" s="16"/>
      <c r="P10" s="16"/>
      <c r="Q10" s="21"/>
      <c r="R10" s="22"/>
      <c r="S10" s="22"/>
      <c r="T10" s="22"/>
      <c r="U10" s="23"/>
      <c r="V10" s="23"/>
      <c r="W10" s="23"/>
      <c r="X10" s="23"/>
      <c r="Y10" s="23"/>
      <c r="Z10" s="23"/>
      <c r="AA10" s="23"/>
      <c r="AB10" s="16"/>
    </row>
    <row r="11" spans="1:28" s="25" customFormat="1" x14ac:dyDescent="0.2">
      <c r="A11" s="15"/>
      <c r="B11" s="19"/>
      <c r="C11" s="20"/>
      <c r="D11" s="20"/>
      <c r="E11" s="22"/>
      <c r="F11" s="21"/>
      <c r="G11" s="21"/>
      <c r="H11" s="21"/>
      <c r="I11" s="16"/>
      <c r="J11" s="16"/>
      <c r="K11" s="16"/>
      <c r="L11" s="16"/>
      <c r="M11" s="16"/>
      <c r="N11" s="16"/>
      <c r="O11" s="16"/>
      <c r="P11" s="16"/>
      <c r="Q11" s="21"/>
      <c r="R11" s="22"/>
      <c r="S11" s="22"/>
      <c r="T11" s="22"/>
      <c r="U11" s="21"/>
      <c r="V11" s="21"/>
      <c r="W11" s="21"/>
      <c r="X11" s="21"/>
      <c r="Y11" s="21"/>
      <c r="Z11" s="21"/>
      <c r="AA11" s="21"/>
      <c r="AB11" s="16"/>
    </row>
    <row r="12" spans="1:28" s="25" customFormat="1" x14ac:dyDescent="0.2">
      <c r="A12" s="15"/>
      <c r="B12" s="19"/>
      <c r="C12" s="20"/>
      <c r="D12" s="20"/>
      <c r="E12" s="21"/>
      <c r="F12" s="21"/>
      <c r="G12" s="21"/>
      <c r="H12" s="21"/>
      <c r="I12" s="16"/>
      <c r="J12" s="16"/>
      <c r="K12" s="16"/>
      <c r="L12" s="16"/>
      <c r="M12" s="16"/>
      <c r="N12" s="16"/>
      <c r="O12" s="16"/>
      <c r="P12" s="16"/>
      <c r="Q12" s="21"/>
      <c r="R12" s="22"/>
      <c r="S12" s="22"/>
      <c r="T12" s="22"/>
      <c r="U12" s="21"/>
      <c r="V12" s="21"/>
      <c r="W12" s="21"/>
      <c r="X12" s="21"/>
      <c r="Y12" s="21"/>
      <c r="Z12" s="21"/>
      <c r="AA12" s="21"/>
      <c r="AB12" s="16"/>
    </row>
    <row r="13" spans="1:28" s="25" customFormat="1" x14ac:dyDescent="0.2">
      <c r="A13" s="15"/>
      <c r="B13" s="19"/>
      <c r="C13" s="20"/>
      <c r="D13" s="20"/>
      <c r="E13" s="21"/>
      <c r="F13" s="21"/>
      <c r="G13" s="21"/>
      <c r="H13" s="21"/>
      <c r="I13" s="16"/>
      <c r="J13" s="16"/>
      <c r="K13" s="16"/>
      <c r="L13" s="16"/>
      <c r="M13" s="16"/>
      <c r="N13" s="16"/>
      <c r="O13" s="16"/>
      <c r="P13" s="16"/>
      <c r="Q13" s="21"/>
      <c r="R13" s="22"/>
      <c r="S13" s="22"/>
      <c r="T13" s="22"/>
      <c r="U13" s="21"/>
      <c r="V13" s="21"/>
      <c r="W13" s="21"/>
      <c r="X13" s="21"/>
      <c r="Y13" s="21"/>
      <c r="Z13" s="21"/>
      <c r="AA13" s="21"/>
      <c r="AB13" s="16"/>
    </row>
    <row r="14" spans="1:28" s="25" customFormat="1" x14ac:dyDescent="0.2">
      <c r="A14" s="15"/>
      <c r="B14" s="19"/>
      <c r="C14" s="26"/>
      <c r="D14" s="26"/>
      <c r="E14" s="27"/>
      <c r="F14" s="27"/>
      <c r="G14" s="21"/>
      <c r="H14" s="27"/>
      <c r="I14" s="16"/>
      <c r="J14" s="16"/>
      <c r="K14" s="16"/>
      <c r="L14" s="16"/>
      <c r="M14" s="16"/>
      <c r="N14" s="16"/>
      <c r="O14" s="16"/>
      <c r="P14" s="16"/>
      <c r="Q14" s="21"/>
      <c r="R14" s="22"/>
      <c r="S14" s="22"/>
      <c r="T14" s="22"/>
      <c r="U14" s="21"/>
      <c r="V14" s="21"/>
      <c r="W14" s="21"/>
      <c r="X14" s="21"/>
      <c r="Y14" s="21"/>
      <c r="Z14" s="21"/>
      <c r="AA14" s="21"/>
      <c r="AB14" s="16"/>
    </row>
    <row r="15" spans="1:28" s="25" customFormat="1" x14ac:dyDescent="0.2">
      <c r="A15" s="15"/>
      <c r="B15" s="28"/>
      <c r="C15" s="29"/>
      <c r="D15" s="29"/>
      <c r="E15" s="22"/>
      <c r="F15" s="21"/>
      <c r="G15" s="21"/>
      <c r="H15" s="21"/>
      <c r="I15" s="16"/>
      <c r="J15" s="16"/>
      <c r="K15" s="16"/>
      <c r="L15" s="16"/>
      <c r="M15" s="16"/>
      <c r="N15" s="16"/>
      <c r="O15" s="16"/>
      <c r="P15" s="16"/>
      <c r="Q15" s="17"/>
      <c r="R15" s="30"/>
      <c r="S15" s="30"/>
      <c r="T15" s="30"/>
      <c r="U15" s="31"/>
      <c r="V15" s="31"/>
      <c r="W15" s="31"/>
      <c r="X15" s="31"/>
      <c r="Y15" s="31"/>
      <c r="Z15" s="31"/>
      <c r="AA15" s="31"/>
      <c r="AB15" s="16"/>
    </row>
    <row r="16" spans="1:28" s="25" customFormat="1" x14ac:dyDescent="0.2">
      <c r="A16" s="15"/>
      <c r="B16" s="28"/>
      <c r="C16" s="29"/>
      <c r="D16" s="29"/>
      <c r="E16" s="22"/>
      <c r="F16" s="21"/>
      <c r="G16" s="21"/>
      <c r="H16" s="21"/>
      <c r="I16" s="16"/>
      <c r="J16" s="16"/>
      <c r="K16" s="16"/>
      <c r="L16" s="16"/>
      <c r="M16" s="16"/>
      <c r="N16" s="16"/>
      <c r="O16" s="16"/>
      <c r="P16" s="16"/>
      <c r="Q16" s="17"/>
      <c r="R16" s="30"/>
      <c r="S16" s="30"/>
      <c r="T16" s="30"/>
      <c r="U16" s="31"/>
      <c r="V16" s="31"/>
      <c r="W16" s="31"/>
      <c r="X16" s="31"/>
      <c r="Y16" s="31"/>
      <c r="Z16" s="31"/>
      <c r="AA16" s="31"/>
      <c r="AB16" s="16"/>
    </row>
    <row r="17" spans="1:28" s="25" customFormat="1" x14ac:dyDescent="0.2">
      <c r="A17" s="15"/>
      <c r="B17" s="28"/>
      <c r="C17" s="29"/>
      <c r="D17" s="29"/>
      <c r="E17" s="22"/>
      <c r="F17" s="21"/>
      <c r="G17" s="21"/>
      <c r="H17" s="21"/>
      <c r="I17" s="16"/>
      <c r="J17" s="16"/>
      <c r="K17" s="16"/>
      <c r="L17" s="16"/>
      <c r="M17" s="16"/>
      <c r="N17" s="16"/>
      <c r="O17" s="16"/>
      <c r="P17" s="16"/>
      <c r="Q17" s="17"/>
      <c r="R17" s="30"/>
      <c r="S17" s="30"/>
      <c r="T17" s="30"/>
      <c r="U17" s="31"/>
      <c r="V17" s="31"/>
      <c r="W17" s="31"/>
      <c r="X17" s="31"/>
      <c r="Y17" s="31"/>
      <c r="Z17" s="31"/>
      <c r="AA17" s="31"/>
      <c r="AB17" s="16"/>
    </row>
    <row r="18" spans="1:28" s="25" customFormat="1" x14ac:dyDescent="0.2">
      <c r="A18" s="15"/>
      <c r="B18" s="28"/>
      <c r="C18" s="29"/>
      <c r="D18" s="29"/>
      <c r="E18" s="22"/>
      <c r="F18" s="21"/>
      <c r="G18" s="21"/>
      <c r="H18" s="21"/>
      <c r="I18" s="16"/>
      <c r="J18" s="16"/>
      <c r="K18" s="16"/>
      <c r="L18" s="16"/>
      <c r="M18" s="16"/>
      <c r="N18" s="16"/>
      <c r="O18" s="16"/>
      <c r="P18" s="16"/>
      <c r="Q18" s="21"/>
      <c r="R18" s="22"/>
      <c r="S18" s="22"/>
      <c r="T18" s="22"/>
      <c r="U18" s="23"/>
      <c r="V18" s="23"/>
      <c r="W18" s="23"/>
      <c r="X18" s="23"/>
      <c r="Y18" s="23"/>
      <c r="Z18" s="23"/>
      <c r="AA18" s="23"/>
      <c r="AB18" s="16"/>
    </row>
    <row r="19" spans="1:28" s="25" customFormat="1" x14ac:dyDescent="0.2">
      <c r="A19" s="15"/>
      <c r="B19" s="28"/>
      <c r="C19" s="29"/>
      <c r="D19" s="29"/>
      <c r="E19" s="22"/>
      <c r="F19" s="21"/>
      <c r="G19" s="21"/>
      <c r="H19" s="21"/>
      <c r="I19" s="16"/>
      <c r="J19" s="16"/>
      <c r="K19" s="16"/>
      <c r="L19" s="16"/>
      <c r="M19" s="16"/>
      <c r="N19" s="16"/>
      <c r="O19" s="16"/>
      <c r="P19" s="16"/>
      <c r="Q19" s="17"/>
      <c r="R19" s="30"/>
      <c r="S19" s="30"/>
      <c r="T19" s="30"/>
      <c r="U19" s="31"/>
      <c r="V19" s="31"/>
      <c r="W19" s="31"/>
      <c r="X19" s="31"/>
      <c r="Y19" s="31"/>
      <c r="Z19" s="31"/>
      <c r="AA19" s="31"/>
      <c r="AB19" s="16"/>
    </row>
    <row r="20" spans="1:28" s="25" customFormat="1" x14ac:dyDescent="0.2">
      <c r="A20" s="15"/>
      <c r="B20" s="28"/>
      <c r="C20" s="29"/>
      <c r="D20" s="29"/>
      <c r="E20" s="22"/>
      <c r="F20" s="21"/>
      <c r="G20" s="21"/>
      <c r="H20" s="21"/>
      <c r="I20" s="16"/>
      <c r="J20" s="16"/>
      <c r="K20" s="16"/>
      <c r="L20" s="16"/>
      <c r="M20" s="16"/>
      <c r="N20" s="16"/>
      <c r="O20" s="16"/>
      <c r="P20" s="16"/>
      <c r="Q20" s="17"/>
      <c r="R20" s="30"/>
      <c r="S20" s="30"/>
      <c r="T20" s="30"/>
      <c r="U20" s="31"/>
      <c r="V20" s="31"/>
      <c r="W20" s="31"/>
      <c r="X20" s="31"/>
      <c r="Y20" s="31"/>
      <c r="Z20" s="31"/>
      <c r="AA20" s="31"/>
      <c r="AB20" s="16"/>
    </row>
    <row r="21" spans="1:28" s="25" customFormat="1" x14ac:dyDescent="0.2">
      <c r="A21" s="15"/>
      <c r="B21" s="28"/>
      <c r="C21" s="20"/>
      <c r="D21" s="20"/>
      <c r="E21" s="21"/>
      <c r="F21" s="21"/>
      <c r="G21" s="21"/>
      <c r="H21" s="21"/>
      <c r="I21" s="16"/>
      <c r="J21" s="18"/>
      <c r="K21" s="18"/>
      <c r="L21" s="18"/>
      <c r="M21" s="18"/>
      <c r="N21" s="18"/>
      <c r="O21" s="18"/>
      <c r="P21" s="18"/>
      <c r="Q21" s="21"/>
      <c r="R21" s="22"/>
      <c r="S21" s="22"/>
      <c r="T21" s="22"/>
      <c r="U21" s="32"/>
      <c r="V21" s="32"/>
      <c r="W21" s="32"/>
      <c r="X21" s="32"/>
      <c r="Y21" s="32"/>
      <c r="Z21" s="32"/>
      <c r="AA21" s="32"/>
      <c r="AB21" s="16"/>
    </row>
    <row r="22" spans="1:28" x14ac:dyDescent="0.35">
      <c r="A22" s="15"/>
      <c r="B22" s="1"/>
      <c r="C22" s="33"/>
      <c r="D22" s="3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5"/>
      <c r="V22" s="15"/>
      <c r="W22" s="15"/>
      <c r="X22" s="15"/>
      <c r="Y22" s="15"/>
      <c r="Z22" s="15"/>
      <c r="AA22" s="15"/>
      <c r="AB22" s="1"/>
    </row>
    <row r="23" spans="1:28" x14ac:dyDescent="0.35">
      <c r="A23" s="24"/>
      <c r="B23" s="10"/>
      <c r="C23" s="34"/>
      <c r="D23" s="3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24"/>
      <c r="V23" s="24"/>
      <c r="W23" s="24"/>
      <c r="X23" s="24"/>
      <c r="Y23" s="24"/>
      <c r="Z23" s="24"/>
      <c r="AA23" s="24"/>
      <c r="AB23" s="10"/>
    </row>
  </sheetData>
  <mergeCells count="35">
    <mergeCell ref="A2:AB2"/>
    <mergeCell ref="A3:AB3"/>
    <mergeCell ref="A4:A7"/>
    <mergeCell ref="B4:B7"/>
    <mergeCell ref="C4:C7"/>
    <mergeCell ref="E4:I4"/>
    <mergeCell ref="AB4:AB7"/>
    <mergeCell ref="E5:E7"/>
    <mergeCell ref="F5:F7"/>
    <mergeCell ref="D4:D7"/>
    <mergeCell ref="J4:AA4"/>
    <mergeCell ref="V5:AA5"/>
    <mergeCell ref="V6:V7"/>
    <mergeCell ref="W6:W7"/>
    <mergeCell ref="X6:X7"/>
    <mergeCell ref="G5:G7"/>
    <mergeCell ref="H5:H7"/>
    <mergeCell ref="I5:I7"/>
    <mergeCell ref="J5:O5"/>
    <mergeCell ref="P5:U5"/>
    <mergeCell ref="J6:J7"/>
    <mergeCell ref="K6:K7"/>
    <mergeCell ref="L6:L7"/>
    <mergeCell ref="O6:O7"/>
    <mergeCell ref="P6:P7"/>
    <mergeCell ref="M6:M7"/>
    <mergeCell ref="N6:N7"/>
    <mergeCell ref="Q6:Q7"/>
    <mergeCell ref="R6:R7"/>
    <mergeCell ref="U6:U7"/>
    <mergeCell ref="AA6:AA7"/>
    <mergeCell ref="S6:S7"/>
    <mergeCell ref="T6:T7"/>
    <mergeCell ref="Y6:Y7"/>
    <mergeCell ref="Z6:Z7"/>
  </mergeCells>
  <pageMargins left="0.15748031496062992" right="0.15748031496062992" top="0.74803149606299213" bottom="0.74803149606299213" header="0.31496062992125984" footer="0.31496062992125984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view="pageBreakPreview" zoomScaleNormal="112" zoomScaleSheetLayoutView="100" workbookViewId="0">
      <selection activeCell="E19" sqref="E19"/>
    </sheetView>
  </sheetViews>
  <sheetFormatPr defaultRowHeight="15" x14ac:dyDescent="0.25"/>
  <cols>
    <col min="1" max="1" width="7.25" style="70" customWidth="1"/>
    <col min="2" max="2" width="37.125" style="70" customWidth="1"/>
    <col min="3" max="3" width="42.625" style="70" customWidth="1"/>
    <col min="4" max="4" width="17.25" style="70" customWidth="1"/>
    <col min="5" max="5" width="36.875" style="70" customWidth="1"/>
    <col min="6" max="6" width="11.125" style="70" customWidth="1"/>
    <col min="7" max="7" width="11.625" style="70" customWidth="1"/>
    <col min="8" max="16384" width="9" style="70"/>
  </cols>
  <sheetData>
    <row r="1" spans="1:7" ht="21" customHeight="1" x14ac:dyDescent="0.3">
      <c r="G1" s="69" t="s">
        <v>41</v>
      </c>
    </row>
    <row r="2" spans="1:7" ht="20.25" x14ac:dyDescent="0.3">
      <c r="A2" s="137" t="s">
        <v>15</v>
      </c>
      <c r="B2" s="137"/>
      <c r="C2" s="137"/>
      <c r="D2" s="137"/>
      <c r="E2" s="137"/>
      <c r="F2" s="137"/>
      <c r="G2" s="137"/>
    </row>
    <row r="3" spans="1:7" ht="20.25" x14ac:dyDescent="0.25">
      <c r="A3" s="138" t="s">
        <v>38</v>
      </c>
      <c r="B3" s="138"/>
      <c r="C3" s="138"/>
      <c r="D3" s="138"/>
      <c r="E3" s="138"/>
      <c r="F3" s="138"/>
      <c r="G3" s="138"/>
    </row>
    <row r="4" spans="1:7" ht="21" customHeight="1" x14ac:dyDescent="0.25">
      <c r="A4" s="139" t="s">
        <v>13</v>
      </c>
      <c r="B4" s="139" t="s">
        <v>43</v>
      </c>
      <c r="C4" s="140" t="s">
        <v>4</v>
      </c>
      <c r="D4" s="141" t="s">
        <v>16</v>
      </c>
      <c r="E4" s="133" t="s">
        <v>46</v>
      </c>
      <c r="F4" s="144" t="s">
        <v>44</v>
      </c>
      <c r="G4" s="136" t="s">
        <v>14</v>
      </c>
    </row>
    <row r="5" spans="1:7" x14ac:dyDescent="0.25">
      <c r="A5" s="139"/>
      <c r="B5" s="139"/>
      <c r="C5" s="140"/>
      <c r="D5" s="142"/>
      <c r="E5" s="134"/>
      <c r="F5" s="145"/>
      <c r="G5" s="134"/>
    </row>
    <row r="6" spans="1:7" ht="46.5" customHeight="1" x14ac:dyDescent="0.25">
      <c r="A6" s="139"/>
      <c r="B6" s="139"/>
      <c r="C6" s="140"/>
      <c r="D6" s="143"/>
      <c r="E6" s="135"/>
      <c r="F6" s="146"/>
      <c r="G6" s="135"/>
    </row>
    <row r="7" spans="1:7" s="73" customFormat="1" ht="20.25" x14ac:dyDescent="0.3">
      <c r="A7" s="41">
        <v>1</v>
      </c>
      <c r="B7" s="71" t="s">
        <v>85</v>
      </c>
      <c r="C7" s="43" t="s">
        <v>86</v>
      </c>
      <c r="D7" s="43" t="s">
        <v>87</v>
      </c>
      <c r="E7" s="72" t="s">
        <v>88</v>
      </c>
      <c r="F7" s="72"/>
      <c r="G7" s="72"/>
    </row>
    <row r="8" spans="1:7" s="73" customFormat="1" ht="20.25" x14ac:dyDescent="0.3">
      <c r="A8" s="43">
        <v>2</v>
      </c>
      <c r="B8" s="71" t="s">
        <v>89</v>
      </c>
      <c r="C8" s="72" t="s">
        <v>90</v>
      </c>
      <c r="D8" s="72"/>
      <c r="E8" s="72" t="s">
        <v>88</v>
      </c>
      <c r="F8" s="72"/>
      <c r="G8" s="72"/>
    </row>
    <row r="9" spans="1:7" s="73" customFormat="1" ht="20.25" x14ac:dyDescent="0.3">
      <c r="A9" s="43">
        <v>3</v>
      </c>
      <c r="B9" s="71" t="s">
        <v>91</v>
      </c>
      <c r="C9" s="72" t="s">
        <v>92</v>
      </c>
      <c r="D9" s="72"/>
      <c r="E9" s="72" t="s">
        <v>88</v>
      </c>
      <c r="F9" s="72"/>
      <c r="G9" s="72"/>
    </row>
    <row r="10" spans="1:7" ht="20.25" x14ac:dyDescent="0.3">
      <c r="A10" s="43"/>
      <c r="B10" s="71"/>
      <c r="C10" s="72"/>
      <c r="D10" s="72"/>
      <c r="E10" s="74"/>
      <c r="F10" s="74"/>
      <c r="G10" s="74"/>
    </row>
    <row r="11" spans="1:7" ht="20.25" x14ac:dyDescent="0.3">
      <c r="A11" s="43"/>
      <c r="B11" s="75"/>
      <c r="C11" s="72"/>
      <c r="D11" s="72"/>
      <c r="E11" s="74"/>
      <c r="F11" s="74"/>
      <c r="G11" s="74"/>
    </row>
    <row r="12" spans="1:7" ht="20.25" x14ac:dyDescent="0.3">
      <c r="A12" s="46"/>
      <c r="B12" s="76"/>
      <c r="C12" s="77"/>
      <c r="D12" s="77"/>
      <c r="E12" s="78"/>
      <c r="F12" s="78"/>
      <c r="G12" s="78"/>
    </row>
    <row r="13" spans="1:7" ht="20.25" x14ac:dyDescent="0.3">
      <c r="A13" s="79"/>
      <c r="B13" s="80"/>
      <c r="C13" s="81"/>
      <c r="D13" s="81"/>
      <c r="E13" s="82"/>
      <c r="F13" s="82"/>
      <c r="G13" s="82"/>
    </row>
  </sheetData>
  <mergeCells count="9">
    <mergeCell ref="E4:E6"/>
    <mergeCell ref="G4:G6"/>
    <mergeCell ref="A2:G2"/>
    <mergeCell ref="A3:G3"/>
    <mergeCell ref="A4:A6"/>
    <mergeCell ref="B4:B6"/>
    <mergeCell ref="C4:C6"/>
    <mergeCell ref="D4:D6"/>
    <mergeCell ref="F4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12" zoomScaleNormal="100" zoomScaleSheetLayoutView="112" workbookViewId="0">
      <selection activeCell="E15" sqref="E15"/>
    </sheetView>
  </sheetViews>
  <sheetFormatPr defaultRowHeight="15" x14ac:dyDescent="0.25"/>
  <cols>
    <col min="1" max="1" width="8.875" style="83" customWidth="1"/>
    <col min="2" max="2" width="47.625" style="70" customWidth="1"/>
    <col min="3" max="3" width="9.875" style="83" customWidth="1"/>
    <col min="4" max="4" width="10.125" style="83" customWidth="1"/>
    <col min="5" max="5" width="15.125" style="83" customWidth="1"/>
    <col min="6" max="6" width="15.25" style="83" customWidth="1"/>
    <col min="7" max="7" width="15.75" style="83" customWidth="1"/>
    <col min="8" max="9" width="18" style="83" customWidth="1"/>
    <col min="10" max="10" width="24" style="83" customWidth="1"/>
    <col min="11" max="16384" width="9" style="70"/>
  </cols>
  <sheetData>
    <row r="1" spans="1:10" ht="20.25" x14ac:dyDescent="0.3">
      <c r="J1" s="69" t="s">
        <v>42</v>
      </c>
    </row>
    <row r="2" spans="1:10" ht="23.25" x14ac:dyDescent="0.25">
      <c r="A2" s="147" t="s">
        <v>97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ht="23.25" x14ac:dyDescent="0.25">
      <c r="A3" s="148" t="s">
        <v>24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0" ht="21" customHeight="1" x14ac:dyDescent="0.25">
      <c r="A4" s="144" t="s">
        <v>13</v>
      </c>
      <c r="B4" s="141" t="s">
        <v>47</v>
      </c>
      <c r="C4" s="149" t="s">
        <v>4</v>
      </c>
      <c r="D4" s="150"/>
      <c r="E4" s="150"/>
      <c r="F4" s="150"/>
      <c r="G4" s="151"/>
      <c r="H4" s="141" t="s">
        <v>48</v>
      </c>
      <c r="I4" s="141" t="s">
        <v>25</v>
      </c>
      <c r="J4" s="140" t="s">
        <v>14</v>
      </c>
    </row>
    <row r="5" spans="1:10" ht="21" customHeight="1" x14ac:dyDescent="0.25">
      <c r="A5" s="145"/>
      <c r="B5" s="142"/>
      <c r="C5" s="141" t="s">
        <v>12</v>
      </c>
      <c r="D5" s="141" t="s">
        <v>5</v>
      </c>
      <c r="E5" s="141" t="s">
        <v>6</v>
      </c>
      <c r="F5" s="141" t="s">
        <v>1</v>
      </c>
      <c r="G5" s="141" t="s">
        <v>0</v>
      </c>
      <c r="H5" s="142"/>
      <c r="I5" s="142"/>
      <c r="J5" s="140"/>
    </row>
    <row r="6" spans="1:10" ht="21" customHeight="1" x14ac:dyDescent="0.25">
      <c r="A6" s="145"/>
      <c r="B6" s="142"/>
      <c r="C6" s="142"/>
      <c r="D6" s="142"/>
      <c r="E6" s="142"/>
      <c r="F6" s="142"/>
      <c r="G6" s="142"/>
      <c r="H6" s="142"/>
      <c r="I6" s="142"/>
      <c r="J6" s="140"/>
    </row>
    <row r="7" spans="1:10" ht="21" customHeight="1" x14ac:dyDescent="0.25">
      <c r="A7" s="146"/>
      <c r="B7" s="143"/>
      <c r="C7" s="143"/>
      <c r="D7" s="143"/>
      <c r="E7" s="143"/>
      <c r="F7" s="143"/>
      <c r="G7" s="143"/>
      <c r="H7" s="143"/>
      <c r="I7" s="143"/>
      <c r="J7" s="140"/>
    </row>
    <row r="8" spans="1:10" s="86" customFormat="1" ht="20.25" x14ac:dyDescent="0.3">
      <c r="A8" s="84">
        <v>1</v>
      </c>
      <c r="B8" s="67" t="s">
        <v>93</v>
      </c>
      <c r="C8" s="68">
        <v>6</v>
      </c>
      <c r="D8" s="68">
        <v>12</v>
      </c>
      <c r="E8" s="68" t="s">
        <v>94</v>
      </c>
      <c r="F8" s="68" t="s">
        <v>95</v>
      </c>
      <c r="G8" s="68" t="s">
        <v>96</v>
      </c>
      <c r="H8" s="84">
        <v>35</v>
      </c>
      <c r="I8" s="84" t="s">
        <v>58</v>
      </c>
      <c r="J8" s="85"/>
    </row>
    <row r="9" spans="1:10" s="86" customFormat="1" ht="20.25" x14ac:dyDescent="0.2">
      <c r="A9" s="87"/>
      <c r="B9" s="88"/>
      <c r="C9" s="87"/>
      <c r="D9" s="87"/>
      <c r="E9" s="87"/>
      <c r="F9" s="87"/>
      <c r="G9" s="87"/>
      <c r="H9" s="87"/>
      <c r="I9" s="87"/>
      <c r="J9" s="89"/>
    </row>
    <row r="10" spans="1:10" s="86" customFormat="1" ht="20.25" x14ac:dyDescent="0.2">
      <c r="A10" s="87"/>
      <c r="B10" s="90"/>
      <c r="C10" s="91"/>
      <c r="D10" s="91"/>
      <c r="E10" s="91"/>
      <c r="F10" s="91"/>
      <c r="G10" s="92"/>
      <c r="H10" s="92"/>
      <c r="I10" s="92"/>
      <c r="J10" s="92"/>
    </row>
    <row r="11" spans="1:10" s="86" customFormat="1" ht="20.25" x14ac:dyDescent="0.2">
      <c r="A11" s="87"/>
      <c r="B11" s="90"/>
      <c r="C11" s="93"/>
      <c r="D11" s="91"/>
      <c r="E11" s="91"/>
      <c r="F11" s="91"/>
      <c r="G11" s="92"/>
      <c r="H11" s="92"/>
      <c r="I11" s="92"/>
      <c r="J11" s="92"/>
    </row>
    <row r="12" spans="1:10" s="86" customFormat="1" ht="20.25" x14ac:dyDescent="0.2">
      <c r="A12" s="87"/>
      <c r="B12" s="90"/>
      <c r="C12" s="91"/>
      <c r="D12" s="91"/>
      <c r="E12" s="91"/>
      <c r="F12" s="91"/>
      <c r="G12" s="92"/>
      <c r="H12" s="92"/>
      <c r="I12" s="92"/>
      <c r="J12" s="92"/>
    </row>
    <row r="13" spans="1:10" s="86" customFormat="1" ht="20.25" x14ac:dyDescent="0.2">
      <c r="A13" s="87"/>
      <c r="B13" s="90"/>
      <c r="C13" s="91"/>
      <c r="D13" s="91"/>
      <c r="E13" s="91"/>
      <c r="F13" s="91"/>
      <c r="G13" s="92"/>
      <c r="H13" s="92"/>
      <c r="I13" s="92"/>
      <c r="J13" s="92"/>
    </row>
    <row r="14" spans="1:10" s="86" customFormat="1" ht="20.25" x14ac:dyDescent="0.2">
      <c r="A14" s="87"/>
      <c r="B14" s="90"/>
      <c r="C14" s="94"/>
      <c r="D14" s="94"/>
      <c r="E14" s="91"/>
      <c r="F14" s="94"/>
      <c r="G14" s="92"/>
      <c r="H14" s="92"/>
      <c r="I14" s="92"/>
      <c r="J14" s="92"/>
    </row>
    <row r="15" spans="1:10" s="86" customFormat="1" ht="20.25" x14ac:dyDescent="0.2">
      <c r="A15" s="87"/>
      <c r="B15" s="95"/>
      <c r="C15" s="93"/>
      <c r="D15" s="91"/>
      <c r="E15" s="91"/>
      <c r="F15" s="91"/>
      <c r="G15" s="92"/>
      <c r="H15" s="92"/>
      <c r="I15" s="92"/>
      <c r="J15" s="92"/>
    </row>
    <row r="16" spans="1:10" s="86" customFormat="1" ht="20.25" x14ac:dyDescent="0.2">
      <c r="A16" s="87"/>
      <c r="B16" s="95"/>
      <c r="C16" s="93"/>
      <c r="D16" s="91"/>
      <c r="E16" s="91"/>
      <c r="F16" s="91"/>
      <c r="G16" s="92"/>
      <c r="H16" s="92"/>
      <c r="I16" s="92"/>
      <c r="J16" s="92"/>
    </row>
    <row r="18" spans="1:10" s="73" customFormat="1" ht="20.25" x14ac:dyDescent="0.3">
      <c r="A18" s="96" t="s">
        <v>14</v>
      </c>
      <c r="B18" s="73" t="s">
        <v>49</v>
      </c>
      <c r="C18" s="97"/>
      <c r="D18" s="97"/>
      <c r="E18" s="97"/>
      <c r="F18" s="97"/>
      <c r="G18" s="97"/>
      <c r="H18" s="97"/>
      <c r="I18" s="97"/>
      <c r="J18" s="97"/>
    </row>
    <row r="19" spans="1:10" s="73" customFormat="1" ht="20.25" x14ac:dyDescent="0.3">
      <c r="A19" s="97"/>
      <c r="C19" s="97"/>
      <c r="D19" s="97"/>
      <c r="E19" s="97"/>
      <c r="F19" s="97"/>
      <c r="G19" s="97"/>
      <c r="H19" s="97"/>
      <c r="I19" s="97"/>
      <c r="J19" s="97"/>
    </row>
  </sheetData>
  <mergeCells count="13">
    <mergeCell ref="A2:J2"/>
    <mergeCell ref="A3:J3"/>
    <mergeCell ref="H4:H7"/>
    <mergeCell ref="I4:I7"/>
    <mergeCell ref="J4:J7"/>
    <mergeCell ref="A4:A7"/>
    <mergeCell ref="B4:B7"/>
    <mergeCell ref="C4:G4"/>
    <mergeCell ref="C5:C7"/>
    <mergeCell ref="D5:D7"/>
    <mergeCell ref="E5:E7"/>
    <mergeCell ref="F5:F7"/>
    <mergeCell ref="G5:G7"/>
  </mergeCells>
  <pageMargins left="0.19685039370078741" right="0.15748031496062992" top="0.74803149606299213" bottom="0.74803149606299213" header="0.31496062992125984" footer="0.31496062992125984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ตลาดสีเขียว</vt:lpstr>
      <vt:lpstr>เกษตรกรที่ผ่านการรับรองมาตรฐานฯ</vt:lpstr>
      <vt:lpstr>สถานที่จำหน่ายวัตถุดิบ</vt:lpstr>
      <vt:lpstr>แบบสำรวจกลุ่มเกษตรกร</vt:lpstr>
      <vt:lpstr>แบบสำรวจกลุ่มเกษตรกร!Print_Titles</vt:lpstr>
      <vt:lpstr>ตลาดสีเขียว!Print_Titles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2024-04-30T08:42:36Z</cp:lastPrinted>
  <dcterms:created xsi:type="dcterms:W3CDTF">2016-12-11T07:01:56Z</dcterms:created>
  <dcterms:modified xsi:type="dcterms:W3CDTF">2025-10-01T07:03:44Z</dcterms:modified>
</cp:coreProperties>
</file>