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ongnuch\ตัวชี้ัวัด\ตัวชี้วัดกสส และ  กรม\IDP การพัฒนาผู้ใต้บังคับบัญชา\IDP 2566\"/>
    </mc:Choice>
  </mc:AlternateContent>
  <xr:revisionPtr revIDLastSave="0" documentId="13_ncr:1_{9DCE560B-EB3E-46D9-9A21-1CE55BCEF0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'วางแผนพัฒนาHRD(IDP)'!$A$7:$K$86</definedName>
    <definedName name="_xlnm.Print_Area" localSheetId="0">'วางแผนพัฒนาHRD(IDP)'!$A$1:$K$103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<sst xmlns="http://schemas.openxmlformats.org/spreadsheetml/2006/main" count="463" uniqueCount="112">
  <si>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</si>
  <si>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</si>
  <si>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</si>
  <si>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</si>
  <si>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</si>
  <si>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</si>
  <si>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</si>
  <si>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</si>
  <si>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</si>
  <si>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</si>
  <si>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</si>
  <si>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</si>
  <si>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</si>
  <si>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</si>
  <si>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</si>
  <si>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</si>
  <si>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</si>
  <si>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</si>
  <si>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</si>
  <si>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</si>
  <si>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</si>
  <si>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</si>
  <si>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</si>
  <si>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</si>
  <si>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</si>
  <si>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</si>
  <si>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</si>
  <si>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</si>
  <si>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กองส่งเสริมและพัฒนาการปศุสัตว์</t>
  </si>
  <si>
    <t>นายวิวัฒน์ ไชยชะอุ่ม</t>
  </si>
  <si>
    <t>นางสาวรักษิณา สัตย์ชาพงษ์</t>
  </si>
  <si>
    <t>นางสาวญาณิศา รัชดาภรณ์วานิช</t>
  </si>
  <si>
    <t>นางสาวพัชรินทร์ ศรีสว่าง</t>
  </si>
  <si>
    <t>นายนิยพร สมจิตร์</t>
  </si>
  <si>
    <t>นายณรงค์ฤทธิ์ นวลนิ่ม</t>
  </si>
  <si>
    <t>นายศุภกิจ แจ้งกิจจา</t>
  </si>
  <si>
    <t>นางสาวประเทืองทิพย์ เสือเอก</t>
  </si>
  <si>
    <t>นายวิสูตร เนื้อนวล</t>
  </si>
  <si>
    <t>นางสาวนุชรา บุญทา</t>
  </si>
  <si>
    <t>นางสาวฐิติพร ไชยมงคล</t>
  </si>
  <si>
    <t>นางสาวหทัยพัชร์ คู่สันเทียะ</t>
  </si>
  <si>
    <t>นางสาวภัทราภรณ์ ภมรานนท์</t>
  </si>
  <si>
    <t>นายสุชล บุญคง</t>
  </si>
  <si>
    <t>ข้าราชการ</t>
  </si>
  <si>
    <t>พนักงานราชการ</t>
  </si>
  <si>
    <t>เจ้าพนักงานธุรการชำนาญงาน</t>
  </si>
  <si>
    <t>เจ้าพนักงานธุรการปฎิบัติงาน</t>
  </si>
  <si>
    <t>เจ้าพนักงานธุรการ</t>
  </si>
  <si>
    <t>นักวิชาการสัตวบาลชำนาญการพิเศษ</t>
  </si>
  <si>
    <t>นักวิชาการสัตวบาล</t>
  </si>
  <si>
    <t>นักวิเคราะห์นโยบายและแผน</t>
  </si>
  <si>
    <t>นักวิชาการสัตวบาลชำนาญการ</t>
  </si>
  <si>
    <t>เจ้าพนักงานสัตวบาล</t>
  </si>
  <si>
    <t>พนักงานผู้ช่วยสัตวบาล</t>
  </si>
  <si>
    <t>นักทรัพยากรบุคคลชำนาญการพิเศษ</t>
  </si>
  <si>
    <t>นักทรัพยากรบุคคลปฏิบัติการ</t>
  </si>
  <si>
    <t>เศรษฐกรชำนาญการพิเศษ</t>
  </si>
  <si>
    <t>เศรษฐกรชำนาญการ</t>
  </si>
  <si>
    <t>เศรษฐกรปฎิบัติการ</t>
  </si>
  <si>
    <t>นางสาววริศรา เหล็กหล่ม</t>
  </si>
  <si>
    <t>นายกฤติพิพัฒน์  รัตนนาวินกุล</t>
  </si>
  <si>
    <t>ผู้เชี่ยวชาญด้านส่งเสริมและพัฒนาสัตว์ปีก</t>
  </si>
  <si>
    <t>นางสาวณัฐญา  ดวงพรประทีป</t>
  </si>
  <si>
    <t>นายธนวนต์  วงศ์สวัสดิ์</t>
  </si>
  <si>
    <t>นางสาวสว่างจิตร์  ศรีงาม</t>
  </si>
  <si>
    <t>นายจิติศักดิ์  เสือสกุล</t>
  </si>
  <si>
    <t>นางสาวรัติกา  พันทินดวง</t>
  </si>
  <si>
    <t>นางสาววัลยา  ศรีวิไล</t>
  </si>
  <si>
    <t>นางสาวพรพิมล  ปัทมานนท์</t>
  </si>
  <si>
    <t>นางสาวรมณี  สำราญเนตร</t>
  </si>
  <si>
    <t>นายชานนท์  เอื้อเฟื้อ</t>
  </si>
  <si>
    <t>นางสาวบุศรินทร์  ปิ่นทอง</t>
  </si>
  <si>
    <t>นายปริภาคย์ เรืองเทพ</t>
  </si>
  <si>
    <t>นางสาวมนัชญา  วงศ์ศรี</t>
  </si>
  <si>
    <t>นายสุนทร  นาดี</t>
  </si>
  <si>
    <t>นายชูศักดิ์  ทองแดง</t>
  </si>
  <si>
    <t>นางสาววรวรรณ  พรมเพ็ชร์</t>
  </si>
  <si>
    <t>นางสาวจิราภรณ์  มนตรีพิทักษ์</t>
  </si>
  <si>
    <t>นางน้องนุช สาสะกุล</t>
  </si>
  <si>
    <t>นางสาวธนกร สว่างเนตร</t>
  </si>
  <si>
    <t>นางวรางคณา  โตรส</t>
  </si>
  <si>
    <t>นางสาวยุภา  ชูดำ</t>
  </si>
  <si>
    <t>นายวรจักร  ปัญญามา</t>
  </si>
  <si>
    <t>นางสาวนีรนุช  วรรณภิระ</t>
  </si>
  <si>
    <t>นายปณิธี  จันทร์แก้ว</t>
  </si>
  <si>
    <t>นางสาวพิชญา  คชาชีวะ</t>
  </si>
  <si>
    <t>การใช้เทคโนโลยี</t>
  </si>
  <si>
    <t>นางสาวเพลินพรรณ  เขตต์กัน</t>
  </si>
  <si>
    <t>นายธีระศักดิ์ ดำทองสุก</t>
  </si>
  <si>
    <t>นักวิชาการสัตวบาลปฏิบัติการ</t>
  </si>
  <si>
    <t>นางสาวสนธยา  เรือนสอน</t>
  </si>
  <si>
    <t>เจ้าพนักงานสัตวบาลปฏิบัติงาน</t>
  </si>
  <si>
    <t>กลุ่มบริหาร</t>
  </si>
  <si>
    <t>กลุ่มโคนมฯ</t>
  </si>
  <si>
    <t>กลุ่มโคเนื้อฯ</t>
  </si>
  <si>
    <t>กลุ่มสัตว์เล็กฯ</t>
  </si>
  <si>
    <t xml:space="preserve">กลุ่มโครงการพิเศษฯ </t>
  </si>
  <si>
    <t>กลุ่มถ่ายทอดฯ</t>
  </si>
  <si>
    <t>กลุ่มสัตว์ปีกฯ</t>
  </si>
  <si>
    <t>กลุ่มเศรษฐกิจฯ</t>
  </si>
  <si>
    <t>นายนรภัทร อ่อนคล้าย</t>
  </si>
  <si>
    <t>นางสาวชุติมา ชวดชัยภูมิ</t>
  </si>
  <si>
    <t>นางสาวเกษร สินมณี</t>
  </si>
  <si>
    <t>เจ้าพนักงานธุรการอาวุโส</t>
  </si>
  <si>
    <t>นายขวัญชัย เนตรน้อย</t>
  </si>
  <si>
    <t>นางสาวสุรัตนา คงกระพันธ์</t>
  </si>
  <si>
    <t>นางสาวชิตชนก แก้วทองคง</t>
  </si>
  <si>
    <t>11 พค 2566</t>
  </si>
  <si>
    <t>การคิดสร้างสรรค์และนวัตกรรม</t>
  </si>
  <si>
    <t>e-Learning</t>
  </si>
  <si>
    <t>ก.ค-ส.ค.</t>
  </si>
  <si>
    <t xml:space="preserve"> การทำอินโฟกราฟฟิก หรือ การผลิตคลิปสั้นเพื่อการเรียนรู้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</si>
</sst>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87041E]d\ mmm\ yy;@"/>
    <numFmt numFmtId="166" formatCode="\(0\)"/>
  </numFmts>
  <fonts count="34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0" applyFont="1" applyFill="1" applyAlignment="1">
      <alignment vertical="center" shrinkToFit="1"/>
    </xf>
    <xf numFmtId="0" fontId="1" fillId="0" borderId="0" xfId="0" applyFont="1"/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vertical="center" shrinkToFit="1"/>
      <protection locked="0"/>
    </xf>
    <xf numFmtId="1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7" fillId="2" borderId="3" xfId="2" applyNumberFormat="1" applyFont="1" applyFill="1" applyBorder="1" applyAlignment="1" applyProtection="1">
      <alignment horizontal="right" vertical="center" wrapText="1"/>
    </xf>
    <xf numFmtId="10" fontId="27" fillId="2" borderId="3" xfId="0" applyNumberFormat="1" applyFont="1" applyFill="1" applyBorder="1" applyAlignment="1">
      <alignment horizontal="right" vertical="center" shrinkToFit="1"/>
    </xf>
    <xf numFmtId="165" fontId="27" fillId="3" borderId="3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3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3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7" fillId="3" borderId="7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166" fontId="27" fillId="0" borderId="3" xfId="0" applyNumberFormat="1" applyFont="1" applyBorder="1" applyAlignment="1">
      <alignment vertical="center" wrapText="1"/>
    </xf>
    <xf numFmtId="0" fontId="27" fillId="3" borderId="3" xfId="0" applyFont="1" applyFill="1" applyBorder="1" applyAlignment="1">
      <alignment vertical="center"/>
    </xf>
    <xf numFmtId="0" fontId="27" fillId="0" borderId="0" xfId="0" applyFont="1" applyAlignment="1" applyProtection="1">
      <alignment vertical="center" shrinkToFit="1"/>
      <protection locked="0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0" borderId="3" xfId="0" applyFont="1" applyBorder="1" applyAlignment="1" applyProtection="1">
      <alignment vertical="center" shrinkToFit="1"/>
      <protection locked="0"/>
    </xf>
    <xf numFmtId="49" fontId="27" fillId="0" borderId="3" xfId="0" applyNumberFormat="1" applyFont="1" applyBorder="1" applyAlignment="1" applyProtection="1">
      <alignment horizontal="center" vertical="center" shrinkToFit="1"/>
      <protection locked="0"/>
    </xf>
    <xf numFmtId="1" fontId="27" fillId="0" borderId="3" xfId="0" applyNumberFormat="1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 applyProtection="1">
      <alignment vertical="center" shrinkToFit="1"/>
      <protection locked="0"/>
    </xf>
    <xf numFmtId="0" fontId="27" fillId="0" borderId="4" xfId="0" applyFont="1" applyBorder="1" applyAlignment="1">
      <alignment horizontal="left" vertical="center"/>
    </xf>
    <xf numFmtId="0" fontId="27" fillId="0" borderId="0" xfId="0" applyFont="1" applyAlignment="1">
      <alignment vertical="center" shrinkToFit="1"/>
    </xf>
    <xf numFmtId="0" fontId="29" fillId="2" borderId="6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2" xfId="0" applyFont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6"/>
  <sheetViews>
    <sheetView showGridLines="0" tabSelected="1" view="pageBreakPreview" topLeftCell="B1" zoomScale="130" zoomScaleNormal="100" zoomScaleSheetLayoutView="130" zoomScalePageLayoutView="120" workbookViewId="0">
      <pane ySplit="7" topLeftCell="A50" activePane="bottomLeft" state="frozen"/>
      <selection pane="bottomLeft" activeCell="G9" sqref="G9:G55"/>
    </sheetView>
  </sheetViews>
  <sheetFormatPr defaultColWidth="9" defaultRowHeight="21.95" customHeight="1"/>
  <cols>
    <col min="1" max="1" width="3.140625" style="21" customWidth="1"/>
    <col min="2" max="2" width="19.140625" style="22" customWidth="1"/>
    <col min="3" max="3" width="25.42578125" style="23" customWidth="1"/>
    <col min="4" max="4" width="9.85546875" style="23" customWidth="1"/>
    <col min="5" max="5" width="10.85546875" style="23" customWidth="1"/>
    <col min="6" max="6" width="14" style="23" customWidth="1"/>
    <col min="7" max="7" width="23.7109375" style="23" customWidth="1"/>
    <col min="8" max="8" width="13.5703125" style="23" customWidth="1"/>
    <col min="9" max="9" width="12.42578125" style="23" customWidth="1"/>
    <col min="10" max="10" width="8.28515625" style="50" customWidth="1"/>
    <col min="11" max="11" width="6.42578125" style="24" customWidth="1"/>
    <col min="12" max="122" width="0" style="3" hidden="1" customWidth="1"/>
    <col min="123" max="16384" width="9" style="3"/>
  </cols>
  <sheetData>
    <row r="1" spans="1:11" s="2" customFormat="1" ht="1.5" customHeight="1">
      <c r="A1" s="6"/>
      <c r="B1" s="6"/>
      <c r="C1" s="6"/>
      <c r="D1" s="6"/>
      <c r="E1" s="6"/>
      <c r="F1" s="35"/>
      <c r="G1" s="6"/>
      <c r="H1" s="6"/>
      <c r="I1" s="6"/>
      <c r="J1" s="46"/>
      <c r="K1" s="6"/>
    </row>
    <row r="2" spans="1:11" s="2" customFormat="1" ht="27.75" customHeight="1">
      <c r="A2" s="7"/>
      <c r="B2" s="8" t="s">
        <v>9</v>
      </c>
      <c r="C2" s="82" t="s">
        <v>28</v>
      </c>
      <c r="D2" s="83"/>
      <c r="E2" s="80" t="s">
        <v>22</v>
      </c>
      <c r="F2" s="81"/>
      <c r="G2" s="81"/>
      <c r="H2" s="81"/>
      <c r="I2" s="34"/>
      <c r="J2" s="47"/>
      <c r="K2" s="34"/>
    </row>
    <row r="3" spans="1:11" s="2" customFormat="1" ht="3" customHeight="1">
      <c r="A3" s="7"/>
      <c r="B3" s="9"/>
      <c r="C3" s="9" t="s">
        <v>10</v>
      </c>
      <c r="D3" s="9"/>
      <c r="E3" s="10"/>
      <c r="F3" s="36"/>
      <c r="G3" s="10"/>
      <c r="H3" s="10"/>
      <c r="I3" s="10"/>
      <c r="J3" s="44"/>
      <c r="K3" s="11"/>
    </row>
    <row r="4" spans="1:11" s="2" customFormat="1" ht="16.5" customHeight="1">
      <c r="A4" s="12"/>
      <c r="B4" s="85" t="s">
        <v>12</v>
      </c>
      <c r="C4" s="85"/>
      <c r="D4" s="42">
        <v>23</v>
      </c>
      <c r="E4" s="38"/>
      <c r="F4" s="86" t="s">
        <v>20</v>
      </c>
      <c r="G4" s="87"/>
      <c r="H4" s="42">
        <v>25</v>
      </c>
      <c r="I4" s="37"/>
      <c r="J4" s="51" t="s">
        <v>8</v>
      </c>
      <c r="K4" s="52">
        <v>2566</v>
      </c>
    </row>
    <row r="5" spans="1:11" s="2" customFormat="1" ht="15.75" customHeight="1">
      <c r="A5" s="12"/>
      <c r="B5" s="85" t="s">
        <v>19</v>
      </c>
      <c r="C5" s="85"/>
      <c r="D5" s="43">
        <v>23</v>
      </c>
      <c r="E5" s="40">
        <f>D5/D4</f>
        <v>1</v>
      </c>
      <c r="F5" s="87" t="s">
        <v>21</v>
      </c>
      <c r="G5" s="87"/>
      <c r="H5" s="43">
        <v>25</v>
      </c>
      <c r="I5" s="39">
        <f>H5/H4</f>
        <v>1</v>
      </c>
      <c r="J5" s="45" t="s">
        <v>7</v>
      </c>
      <c r="K5" s="41" t="s">
        <v>107</v>
      </c>
    </row>
    <row r="6" spans="1:11" s="4" customFormat="1" ht="4.5" customHeight="1">
      <c r="A6" s="13"/>
      <c r="B6" s="84"/>
      <c r="C6" s="84"/>
      <c r="D6" s="14"/>
      <c r="E6" s="14"/>
      <c r="F6" s="1"/>
      <c r="G6" s="14"/>
      <c r="H6" s="15"/>
      <c r="I6" s="1"/>
      <c r="J6" s="48"/>
      <c r="K6" s="16"/>
    </row>
    <row r="7" spans="1:11" s="5" customFormat="1" ht="36" customHeight="1">
      <c r="A7" s="64" t="s">
        <v>0</v>
      </c>
      <c r="B7" s="64" t="s">
        <v>14</v>
      </c>
      <c r="C7" s="64" t="s">
        <v>1</v>
      </c>
      <c r="D7" s="64" t="s">
        <v>17</v>
      </c>
      <c r="E7" s="65" t="s">
        <v>3</v>
      </c>
      <c r="F7" s="66" t="s">
        <v>18</v>
      </c>
      <c r="G7" s="64" t="s">
        <v>2</v>
      </c>
      <c r="H7" s="67" t="s">
        <v>4</v>
      </c>
      <c r="I7" s="64" t="s">
        <v>5</v>
      </c>
      <c r="J7" s="68" t="s">
        <v>23</v>
      </c>
      <c r="K7" s="69" t="s">
        <v>6</v>
      </c>
    </row>
    <row r="8" spans="1:11" s="76" customFormat="1" ht="21.95" customHeight="1">
      <c r="A8" s="72">
        <v>2</v>
      </c>
      <c r="B8" s="59" t="s">
        <v>60</v>
      </c>
      <c r="C8" s="59" t="s">
        <v>61</v>
      </c>
      <c r="D8" s="73" t="s">
        <v>92</v>
      </c>
      <c r="E8" s="73" t="s">
        <v>43</v>
      </c>
      <c r="F8" s="58" t="s">
        <v>29</v>
      </c>
      <c r="G8" s="73" t="s">
        <v>108</v>
      </c>
      <c r="H8" s="73" t="s">
        <v>86</v>
      </c>
      <c r="I8" s="73" t="s">
        <v>109</v>
      </c>
      <c r="J8" s="74" t="s">
        <v>110</v>
      </c>
      <c r="K8" s="75">
        <v>2</v>
      </c>
    </row>
    <row r="9" spans="1:11" s="76" customFormat="1" ht="21.95" customHeight="1">
      <c r="A9" s="72"/>
      <c r="B9" s="59" t="s">
        <v>100</v>
      </c>
      <c r="C9" s="59" t="s">
        <v>48</v>
      </c>
      <c r="D9" s="73" t="s">
        <v>93</v>
      </c>
      <c r="E9" s="73" t="s">
        <v>43</v>
      </c>
      <c r="F9" s="58" t="s">
        <v>29</v>
      </c>
      <c r="G9" s="73" t="s">
        <v>111</v>
      </c>
      <c r="H9" s="73" t="s">
        <v>86</v>
      </c>
      <c r="I9" s="73" t="s">
        <v>109</v>
      </c>
      <c r="J9" s="74" t="s">
        <v>110</v>
      </c>
      <c r="K9" s="75">
        <v>2</v>
      </c>
    </row>
    <row r="10" spans="1:11" s="76" customFormat="1" ht="21.95" customHeight="1">
      <c r="A10" s="72"/>
      <c r="B10" s="59" t="s">
        <v>102</v>
      </c>
      <c r="C10" s="59" t="s">
        <v>103</v>
      </c>
      <c r="D10" s="73" t="s">
        <v>92</v>
      </c>
      <c r="E10" s="73" t="s">
        <v>43</v>
      </c>
      <c r="F10" s="58" t="s">
        <v>29</v>
      </c>
      <c r="G10" s="73" t="s">
        <v>111</v>
      </c>
      <c r="H10" s="73" t="s">
        <v>86</v>
      </c>
      <c r="I10" s="73" t="s">
        <v>109</v>
      </c>
      <c r="J10" s="74" t="s">
        <v>110</v>
      </c>
      <c r="K10" s="75">
        <v>2</v>
      </c>
    </row>
    <row r="11" spans="1:11" s="76" customFormat="1" ht="21.95" customHeight="1">
      <c r="A11" s="72">
        <v>3</v>
      </c>
      <c r="B11" s="61" t="s">
        <v>62</v>
      </c>
      <c r="C11" s="60" t="s">
        <v>45</v>
      </c>
      <c r="D11" s="73" t="s">
        <v>92</v>
      </c>
      <c r="E11" s="73" t="s">
        <v>43</v>
      </c>
      <c r="F11" s="58" t="s">
        <v>29</v>
      </c>
      <c r="G11" s="73" t="s">
        <v>111</v>
      </c>
      <c r="H11" s="73" t="s">
        <v>86</v>
      </c>
      <c r="I11" s="73" t="s">
        <v>109</v>
      </c>
      <c r="J11" s="74" t="s">
        <v>110</v>
      </c>
      <c r="K11" s="75">
        <v>2</v>
      </c>
    </row>
    <row r="12" spans="1:11" s="76" customFormat="1" ht="21.95" customHeight="1">
      <c r="A12" s="72">
        <v>4</v>
      </c>
      <c r="B12" s="61" t="s">
        <v>63</v>
      </c>
      <c r="C12" s="60" t="s">
        <v>45</v>
      </c>
      <c r="D12" s="73" t="s">
        <v>92</v>
      </c>
      <c r="E12" s="73" t="s">
        <v>43</v>
      </c>
      <c r="F12" s="58" t="s">
        <v>29</v>
      </c>
      <c r="G12" s="73" t="s">
        <v>111</v>
      </c>
      <c r="H12" s="73" t="s">
        <v>86</v>
      </c>
      <c r="I12" s="73" t="s">
        <v>109</v>
      </c>
      <c r="J12" s="74" t="s">
        <v>110</v>
      </c>
      <c r="K12" s="75">
        <v>2</v>
      </c>
    </row>
    <row r="13" spans="1:11" s="76" customFormat="1" ht="21.95" customHeight="1">
      <c r="A13" s="72">
        <v>5</v>
      </c>
      <c r="B13" s="59" t="s">
        <v>101</v>
      </c>
      <c r="C13" s="60" t="s">
        <v>46</v>
      </c>
      <c r="D13" s="73" t="s">
        <v>92</v>
      </c>
      <c r="E13" s="73" t="s">
        <v>43</v>
      </c>
      <c r="F13" s="58" t="s">
        <v>29</v>
      </c>
      <c r="G13" s="73" t="s">
        <v>111</v>
      </c>
      <c r="H13" s="73" t="s">
        <v>86</v>
      </c>
      <c r="I13" s="73" t="s">
        <v>109</v>
      </c>
      <c r="J13" s="74" t="s">
        <v>110</v>
      </c>
      <c r="K13" s="75">
        <v>2</v>
      </c>
    </row>
    <row r="14" spans="1:11" s="76" customFormat="1" ht="21.95" customHeight="1">
      <c r="A14" s="72">
        <v>9</v>
      </c>
      <c r="B14" s="59" t="s">
        <v>64</v>
      </c>
      <c r="C14" s="60" t="s">
        <v>47</v>
      </c>
      <c r="D14" s="73" t="s">
        <v>92</v>
      </c>
      <c r="E14" s="73" t="s">
        <v>44</v>
      </c>
      <c r="F14" s="58" t="s">
        <v>29</v>
      </c>
      <c r="G14" s="73" t="s">
        <v>111</v>
      </c>
      <c r="H14" s="73" t="s">
        <v>86</v>
      </c>
      <c r="I14" s="73" t="s">
        <v>109</v>
      </c>
      <c r="J14" s="74" t="s">
        <v>110</v>
      </c>
      <c r="K14" s="75">
        <v>2</v>
      </c>
    </row>
    <row r="15" spans="1:11" s="76" customFormat="1" ht="21.95" customHeight="1">
      <c r="A15" s="72">
        <v>10</v>
      </c>
      <c r="B15" s="59" t="s">
        <v>65</v>
      </c>
      <c r="C15" s="60" t="s">
        <v>47</v>
      </c>
      <c r="D15" s="73" t="s">
        <v>92</v>
      </c>
      <c r="E15" s="73" t="s">
        <v>44</v>
      </c>
      <c r="F15" s="58" t="s">
        <v>29</v>
      </c>
      <c r="G15" s="73" t="s">
        <v>111</v>
      </c>
      <c r="H15" s="73" t="s">
        <v>86</v>
      </c>
      <c r="I15" s="73" t="s">
        <v>109</v>
      </c>
      <c r="J15" s="74" t="s">
        <v>110</v>
      </c>
      <c r="K15" s="75">
        <v>2</v>
      </c>
    </row>
    <row r="16" spans="1:11" s="76" customFormat="1" ht="21.95" customHeight="1">
      <c r="A16" s="72">
        <v>11</v>
      </c>
      <c r="B16" s="59" t="s">
        <v>66</v>
      </c>
      <c r="C16" s="60" t="s">
        <v>47</v>
      </c>
      <c r="D16" s="73" t="s">
        <v>92</v>
      </c>
      <c r="E16" s="73" t="s">
        <v>44</v>
      </c>
      <c r="F16" s="58" t="s">
        <v>29</v>
      </c>
      <c r="G16" s="73" t="s">
        <v>111</v>
      </c>
      <c r="H16" s="73" t="s">
        <v>86</v>
      </c>
      <c r="I16" s="73" t="s">
        <v>109</v>
      </c>
      <c r="J16" s="74" t="s">
        <v>110</v>
      </c>
      <c r="K16" s="75">
        <v>2</v>
      </c>
    </row>
    <row r="17" spans="1:11" s="76" customFormat="1" ht="21.95" customHeight="1">
      <c r="A17" s="72"/>
      <c r="B17" s="59" t="s">
        <v>104</v>
      </c>
      <c r="C17" s="60" t="s">
        <v>48</v>
      </c>
      <c r="D17" s="73" t="s">
        <v>93</v>
      </c>
      <c r="E17" s="73" t="s">
        <v>43</v>
      </c>
      <c r="F17" s="58" t="s">
        <v>29</v>
      </c>
      <c r="G17" s="73" t="s">
        <v>111</v>
      </c>
      <c r="H17" s="73" t="s">
        <v>86</v>
      </c>
      <c r="I17" s="73" t="s">
        <v>109</v>
      </c>
      <c r="J17" s="74" t="s">
        <v>110</v>
      </c>
      <c r="K17" s="75">
        <v>2</v>
      </c>
    </row>
    <row r="18" spans="1:11" s="76" customFormat="1" ht="21.95" customHeight="1">
      <c r="A18" s="72">
        <v>12</v>
      </c>
      <c r="B18" s="59" t="s">
        <v>68</v>
      </c>
      <c r="C18" s="60" t="s">
        <v>51</v>
      </c>
      <c r="D18" s="73" t="s">
        <v>93</v>
      </c>
      <c r="E18" s="73" t="s">
        <v>43</v>
      </c>
      <c r="F18" s="58" t="s">
        <v>29</v>
      </c>
      <c r="G18" s="73" t="s">
        <v>111</v>
      </c>
      <c r="H18" s="73" t="s">
        <v>86</v>
      </c>
      <c r="I18" s="73" t="s">
        <v>109</v>
      </c>
      <c r="J18" s="74" t="s">
        <v>110</v>
      </c>
      <c r="K18" s="75">
        <v>2</v>
      </c>
    </row>
    <row r="19" spans="1:11" s="76" customFormat="1" ht="21.95" customHeight="1">
      <c r="A19" s="72">
        <v>13</v>
      </c>
      <c r="B19" s="59" t="s">
        <v>69</v>
      </c>
      <c r="C19" s="59" t="s">
        <v>49</v>
      </c>
      <c r="D19" s="73" t="s">
        <v>93</v>
      </c>
      <c r="E19" s="73" t="s">
        <v>44</v>
      </c>
      <c r="F19" s="58" t="s">
        <v>29</v>
      </c>
      <c r="G19" s="73" t="s">
        <v>111</v>
      </c>
      <c r="H19" s="73" t="s">
        <v>86</v>
      </c>
      <c r="I19" s="73" t="s">
        <v>109</v>
      </c>
      <c r="J19" s="74" t="s">
        <v>110</v>
      </c>
      <c r="K19" s="75">
        <v>2</v>
      </c>
    </row>
    <row r="20" spans="1:11" s="76" customFormat="1" ht="21.95" customHeight="1">
      <c r="A20" s="72">
        <v>14</v>
      </c>
      <c r="B20" s="62" t="s">
        <v>105</v>
      </c>
      <c r="C20" s="59" t="s">
        <v>49</v>
      </c>
      <c r="D20" s="73" t="s">
        <v>93</v>
      </c>
      <c r="E20" s="73" t="s">
        <v>44</v>
      </c>
      <c r="F20" s="58" t="s">
        <v>29</v>
      </c>
      <c r="G20" s="73" t="s">
        <v>111</v>
      </c>
      <c r="H20" s="73" t="s">
        <v>86</v>
      </c>
      <c r="I20" s="73" t="s">
        <v>109</v>
      </c>
      <c r="J20" s="74" t="s">
        <v>110</v>
      </c>
      <c r="K20" s="75">
        <v>2</v>
      </c>
    </row>
    <row r="21" spans="1:11" s="76" customFormat="1" ht="21.95" customHeight="1">
      <c r="A21" s="72">
        <v>16</v>
      </c>
      <c r="B21" s="59" t="s">
        <v>30</v>
      </c>
      <c r="C21" s="59" t="s">
        <v>48</v>
      </c>
      <c r="D21" s="73" t="s">
        <v>94</v>
      </c>
      <c r="E21" s="73" t="s">
        <v>43</v>
      </c>
      <c r="F21" s="58" t="s">
        <v>29</v>
      </c>
      <c r="G21" s="73" t="s">
        <v>111</v>
      </c>
      <c r="H21" s="73" t="s">
        <v>86</v>
      </c>
      <c r="I21" s="73" t="s">
        <v>109</v>
      </c>
      <c r="J21" s="74" t="s">
        <v>110</v>
      </c>
      <c r="K21" s="75">
        <v>2</v>
      </c>
    </row>
    <row r="22" spans="1:11" s="76" customFormat="1" ht="21.95" customHeight="1">
      <c r="A22" s="72">
        <v>17</v>
      </c>
      <c r="B22" s="59" t="s">
        <v>106</v>
      </c>
      <c r="C22" s="59" t="s">
        <v>89</v>
      </c>
      <c r="D22" s="73" t="s">
        <v>94</v>
      </c>
      <c r="E22" s="73" t="s">
        <v>43</v>
      </c>
      <c r="F22" s="58" t="s">
        <v>29</v>
      </c>
      <c r="G22" s="73" t="s">
        <v>111</v>
      </c>
      <c r="H22" s="73" t="s">
        <v>86</v>
      </c>
      <c r="I22" s="73" t="s">
        <v>109</v>
      </c>
      <c r="J22" s="74" t="s">
        <v>110</v>
      </c>
      <c r="K22" s="75">
        <v>2</v>
      </c>
    </row>
    <row r="23" spans="1:11" s="76" customFormat="1" ht="21.95" customHeight="1">
      <c r="A23" s="72">
        <v>18</v>
      </c>
      <c r="B23" s="59" t="s">
        <v>70</v>
      </c>
      <c r="C23" s="59" t="s">
        <v>49</v>
      </c>
      <c r="D23" s="73" t="s">
        <v>94</v>
      </c>
      <c r="E23" s="73" t="s">
        <v>44</v>
      </c>
      <c r="F23" s="58" t="s">
        <v>29</v>
      </c>
      <c r="G23" s="73" t="s">
        <v>111</v>
      </c>
      <c r="H23" s="73" t="s">
        <v>86</v>
      </c>
      <c r="I23" s="73" t="s">
        <v>109</v>
      </c>
      <c r="J23" s="74" t="s">
        <v>110</v>
      </c>
      <c r="K23" s="75">
        <v>2</v>
      </c>
    </row>
    <row r="24" spans="1:11" s="76" customFormat="1" ht="21.95" customHeight="1">
      <c r="A24" s="72">
        <v>19</v>
      </c>
      <c r="B24" s="59" t="s">
        <v>71</v>
      </c>
      <c r="C24" s="60" t="s">
        <v>50</v>
      </c>
      <c r="D24" s="73" t="s">
        <v>94</v>
      </c>
      <c r="E24" s="73" t="s">
        <v>44</v>
      </c>
      <c r="F24" s="58" t="s">
        <v>29</v>
      </c>
      <c r="G24" s="73" t="s">
        <v>111</v>
      </c>
      <c r="H24" s="73" t="s">
        <v>86</v>
      </c>
      <c r="I24" s="73" t="s">
        <v>109</v>
      </c>
      <c r="J24" s="74" t="s">
        <v>110</v>
      </c>
      <c r="K24" s="75">
        <v>2</v>
      </c>
    </row>
    <row r="25" spans="1:11" s="76" customFormat="1" ht="21.95" customHeight="1">
      <c r="A25" s="72">
        <v>20</v>
      </c>
      <c r="B25" s="59" t="s">
        <v>72</v>
      </c>
      <c r="C25" s="60" t="s">
        <v>50</v>
      </c>
      <c r="D25" s="73" t="s">
        <v>94</v>
      </c>
      <c r="E25" s="73" t="s">
        <v>44</v>
      </c>
      <c r="F25" s="58" t="s">
        <v>29</v>
      </c>
      <c r="G25" s="73" t="s">
        <v>111</v>
      </c>
      <c r="H25" s="73" t="s">
        <v>86</v>
      </c>
      <c r="I25" s="73" t="s">
        <v>109</v>
      </c>
      <c r="J25" s="74" t="s">
        <v>110</v>
      </c>
      <c r="K25" s="75">
        <v>2</v>
      </c>
    </row>
    <row r="26" spans="1:11" s="76" customFormat="1" ht="21.95" customHeight="1">
      <c r="A26" s="72">
        <v>21</v>
      </c>
      <c r="B26" s="59" t="s">
        <v>73</v>
      </c>
      <c r="C26" s="59" t="s">
        <v>49</v>
      </c>
      <c r="D26" s="73" t="s">
        <v>94</v>
      </c>
      <c r="E26" s="73" t="s">
        <v>44</v>
      </c>
      <c r="F26" s="58" t="s">
        <v>29</v>
      </c>
      <c r="G26" s="73" t="s">
        <v>111</v>
      </c>
      <c r="H26" s="73" t="s">
        <v>86</v>
      </c>
      <c r="I26" s="73" t="s">
        <v>109</v>
      </c>
      <c r="J26" s="74" t="s">
        <v>110</v>
      </c>
      <c r="K26" s="75">
        <v>2</v>
      </c>
    </row>
    <row r="27" spans="1:11" s="76" customFormat="1" ht="21.95" customHeight="1">
      <c r="A27" s="72">
        <v>25</v>
      </c>
      <c r="B27" s="59" t="s">
        <v>31</v>
      </c>
      <c r="C27" s="60" t="s">
        <v>48</v>
      </c>
      <c r="D27" s="73" t="s">
        <v>95</v>
      </c>
      <c r="E27" s="73" t="s">
        <v>43</v>
      </c>
      <c r="F27" s="58" t="s">
        <v>29</v>
      </c>
      <c r="G27" s="73" t="s">
        <v>111</v>
      </c>
      <c r="H27" s="73" t="s">
        <v>86</v>
      </c>
      <c r="I27" s="73" t="s">
        <v>109</v>
      </c>
      <c r="J27" s="74" t="s">
        <v>110</v>
      </c>
      <c r="K27" s="75">
        <v>2</v>
      </c>
    </row>
    <row r="28" spans="1:11" s="76" customFormat="1" ht="21.95" customHeight="1">
      <c r="A28" s="72">
        <v>26</v>
      </c>
      <c r="B28" s="59" t="s">
        <v>32</v>
      </c>
      <c r="C28" s="60" t="s">
        <v>49</v>
      </c>
      <c r="D28" s="73" t="s">
        <v>95</v>
      </c>
      <c r="E28" s="73" t="s">
        <v>44</v>
      </c>
      <c r="F28" s="58" t="s">
        <v>29</v>
      </c>
      <c r="G28" s="73" t="s">
        <v>111</v>
      </c>
      <c r="H28" s="73" t="s">
        <v>86</v>
      </c>
      <c r="I28" s="73" t="s">
        <v>109</v>
      </c>
      <c r="J28" s="74" t="s">
        <v>110</v>
      </c>
      <c r="K28" s="75">
        <v>2</v>
      </c>
    </row>
    <row r="29" spans="1:11" s="76" customFormat="1" ht="21.95" customHeight="1">
      <c r="A29" s="72">
        <v>27</v>
      </c>
      <c r="B29" s="60" t="s">
        <v>33</v>
      </c>
      <c r="C29" s="60" t="s">
        <v>49</v>
      </c>
      <c r="D29" s="73" t="s">
        <v>95</v>
      </c>
      <c r="E29" s="73" t="s">
        <v>44</v>
      </c>
      <c r="F29" s="58" t="s">
        <v>29</v>
      </c>
      <c r="G29" s="73" t="s">
        <v>111</v>
      </c>
      <c r="H29" s="73" t="s">
        <v>86</v>
      </c>
      <c r="I29" s="73" t="s">
        <v>109</v>
      </c>
      <c r="J29" s="74" t="s">
        <v>110</v>
      </c>
      <c r="K29" s="75">
        <v>2</v>
      </c>
    </row>
    <row r="30" spans="1:11" s="76" customFormat="1" ht="21.95" customHeight="1">
      <c r="A30" s="72">
        <v>28</v>
      </c>
      <c r="B30" s="61" t="s">
        <v>74</v>
      </c>
      <c r="C30" s="60" t="s">
        <v>54</v>
      </c>
      <c r="D30" s="73" t="s">
        <v>96</v>
      </c>
      <c r="E30" s="73" t="s">
        <v>43</v>
      </c>
      <c r="F30" s="58" t="s">
        <v>29</v>
      </c>
      <c r="G30" s="73" t="s">
        <v>111</v>
      </c>
      <c r="H30" s="73" t="s">
        <v>86</v>
      </c>
      <c r="I30" s="73" t="s">
        <v>109</v>
      </c>
      <c r="J30" s="74" t="s">
        <v>110</v>
      </c>
      <c r="K30" s="75">
        <v>2</v>
      </c>
    </row>
    <row r="31" spans="1:11" s="76" customFormat="1" ht="21.95" customHeight="1">
      <c r="A31" s="72">
        <v>29</v>
      </c>
      <c r="B31" s="61" t="s">
        <v>88</v>
      </c>
      <c r="C31" s="60" t="s">
        <v>48</v>
      </c>
      <c r="D31" s="73" t="s">
        <v>96</v>
      </c>
      <c r="E31" s="73" t="s">
        <v>43</v>
      </c>
      <c r="F31" s="58" t="s">
        <v>29</v>
      </c>
      <c r="G31" s="73" t="s">
        <v>111</v>
      </c>
      <c r="H31" s="73" t="s">
        <v>86</v>
      </c>
      <c r="I31" s="73" t="s">
        <v>109</v>
      </c>
      <c r="J31" s="74" t="s">
        <v>110</v>
      </c>
      <c r="K31" s="75">
        <v>2</v>
      </c>
    </row>
    <row r="32" spans="1:11" s="76" customFormat="1" ht="27.75" customHeight="1">
      <c r="A32" s="72">
        <v>30</v>
      </c>
      <c r="B32" s="59" t="s">
        <v>75</v>
      </c>
      <c r="C32" s="60" t="s">
        <v>51</v>
      </c>
      <c r="D32" s="73" t="s">
        <v>96</v>
      </c>
      <c r="E32" s="73" t="s">
        <v>43</v>
      </c>
      <c r="F32" s="58" t="s">
        <v>29</v>
      </c>
      <c r="G32" s="73" t="s">
        <v>111</v>
      </c>
      <c r="H32" s="73" t="s">
        <v>86</v>
      </c>
      <c r="I32" s="73" t="s">
        <v>109</v>
      </c>
      <c r="J32" s="74" t="s">
        <v>110</v>
      </c>
      <c r="K32" s="75">
        <v>2</v>
      </c>
    </row>
    <row r="33" spans="1:11" s="76" customFormat="1" ht="21.95" customHeight="1">
      <c r="A33" s="72">
        <v>32</v>
      </c>
      <c r="B33" s="59" t="s">
        <v>76</v>
      </c>
      <c r="C33" s="60" t="s">
        <v>49</v>
      </c>
      <c r="D33" s="73" t="s">
        <v>96</v>
      </c>
      <c r="E33" s="73" t="s">
        <v>44</v>
      </c>
      <c r="F33" s="58" t="s">
        <v>29</v>
      </c>
      <c r="G33" s="73" t="s">
        <v>111</v>
      </c>
      <c r="H33" s="73" t="s">
        <v>86</v>
      </c>
      <c r="I33" s="73" t="s">
        <v>109</v>
      </c>
      <c r="J33" s="74" t="s">
        <v>110</v>
      </c>
      <c r="K33" s="75">
        <v>2</v>
      </c>
    </row>
    <row r="34" spans="1:11" s="76" customFormat="1" ht="21.95" customHeight="1">
      <c r="A34" s="72">
        <v>33</v>
      </c>
      <c r="B34" s="59" t="s">
        <v>59</v>
      </c>
      <c r="C34" s="60" t="s">
        <v>49</v>
      </c>
      <c r="D34" s="73" t="s">
        <v>96</v>
      </c>
      <c r="E34" s="73" t="s">
        <v>44</v>
      </c>
      <c r="F34" s="58" t="s">
        <v>29</v>
      </c>
      <c r="G34" s="73" t="s">
        <v>111</v>
      </c>
      <c r="H34" s="73" t="s">
        <v>86</v>
      </c>
      <c r="I34" s="73" t="s">
        <v>109</v>
      </c>
      <c r="J34" s="74" t="s">
        <v>110</v>
      </c>
      <c r="K34" s="75">
        <v>2</v>
      </c>
    </row>
    <row r="35" spans="1:11" s="76" customFormat="1" ht="21.95" customHeight="1">
      <c r="A35" s="72">
        <v>34</v>
      </c>
      <c r="B35" s="59" t="s">
        <v>34</v>
      </c>
      <c r="C35" s="60" t="s">
        <v>52</v>
      </c>
      <c r="D35" s="73" t="s">
        <v>96</v>
      </c>
      <c r="E35" s="73" t="s">
        <v>44</v>
      </c>
      <c r="F35" s="58" t="s">
        <v>29</v>
      </c>
      <c r="G35" s="73" t="s">
        <v>111</v>
      </c>
      <c r="H35" s="73" t="s">
        <v>86</v>
      </c>
      <c r="I35" s="73" t="s">
        <v>109</v>
      </c>
      <c r="J35" s="74" t="s">
        <v>110</v>
      </c>
      <c r="K35" s="75">
        <v>2</v>
      </c>
    </row>
    <row r="36" spans="1:11" s="76" customFormat="1" ht="21.95" customHeight="1">
      <c r="A36" s="72">
        <v>35</v>
      </c>
      <c r="B36" s="59" t="s">
        <v>35</v>
      </c>
      <c r="C36" s="60" t="s">
        <v>53</v>
      </c>
      <c r="D36" s="73" t="s">
        <v>96</v>
      </c>
      <c r="E36" s="73" t="s">
        <v>44</v>
      </c>
      <c r="F36" s="58" t="s">
        <v>29</v>
      </c>
      <c r="G36" s="73" t="s">
        <v>111</v>
      </c>
      <c r="H36" s="73" t="s">
        <v>86</v>
      </c>
      <c r="I36" s="73" t="s">
        <v>109</v>
      </c>
      <c r="J36" s="74" t="s">
        <v>110</v>
      </c>
      <c r="K36" s="75">
        <v>2</v>
      </c>
    </row>
    <row r="37" spans="1:11" s="76" customFormat="1" ht="21.95" customHeight="1">
      <c r="A37" s="72">
        <v>36</v>
      </c>
      <c r="B37" s="59" t="s">
        <v>77</v>
      </c>
      <c r="C37" s="59" t="s">
        <v>50</v>
      </c>
      <c r="D37" s="73" t="s">
        <v>96</v>
      </c>
      <c r="E37" s="73" t="s">
        <v>44</v>
      </c>
      <c r="F37" s="58" t="s">
        <v>29</v>
      </c>
      <c r="G37" s="73" t="s">
        <v>111</v>
      </c>
      <c r="H37" s="73" t="s">
        <v>86</v>
      </c>
      <c r="I37" s="73" t="s">
        <v>109</v>
      </c>
      <c r="J37" s="74" t="s">
        <v>110</v>
      </c>
      <c r="K37" s="75">
        <v>2</v>
      </c>
    </row>
    <row r="38" spans="1:11" s="76" customFormat="1" ht="21.95" customHeight="1">
      <c r="A38" s="72">
        <v>37</v>
      </c>
      <c r="B38" s="59" t="s">
        <v>67</v>
      </c>
      <c r="C38" s="59" t="s">
        <v>47</v>
      </c>
      <c r="D38" s="73" t="s">
        <v>96</v>
      </c>
      <c r="E38" s="73" t="s">
        <v>44</v>
      </c>
      <c r="F38" s="58" t="s">
        <v>29</v>
      </c>
      <c r="G38" s="73" t="s">
        <v>111</v>
      </c>
      <c r="H38" s="73" t="s">
        <v>86</v>
      </c>
      <c r="I38" s="73" t="s">
        <v>109</v>
      </c>
      <c r="J38" s="74" t="s">
        <v>110</v>
      </c>
      <c r="K38" s="75">
        <v>2</v>
      </c>
    </row>
    <row r="39" spans="1:11" s="76" customFormat="1" ht="21.95" customHeight="1">
      <c r="A39" s="72">
        <v>38</v>
      </c>
      <c r="B39" s="59" t="s">
        <v>36</v>
      </c>
      <c r="C39" s="59" t="s">
        <v>54</v>
      </c>
      <c r="D39" s="73" t="s">
        <v>97</v>
      </c>
      <c r="E39" s="73" t="s">
        <v>43</v>
      </c>
      <c r="F39" s="58" t="s">
        <v>29</v>
      </c>
      <c r="G39" s="73" t="s">
        <v>111</v>
      </c>
      <c r="H39" s="73" t="s">
        <v>86</v>
      </c>
      <c r="I39" s="73" t="s">
        <v>109</v>
      </c>
      <c r="J39" s="74" t="s">
        <v>110</v>
      </c>
      <c r="K39" s="75">
        <v>2</v>
      </c>
    </row>
    <row r="40" spans="1:11" s="76" customFormat="1" ht="21.95" customHeight="1">
      <c r="A40" s="72">
        <v>39</v>
      </c>
      <c r="B40" s="59" t="s">
        <v>78</v>
      </c>
      <c r="C40" s="60" t="s">
        <v>54</v>
      </c>
      <c r="D40" s="73" t="s">
        <v>97</v>
      </c>
      <c r="E40" s="73" t="s">
        <v>43</v>
      </c>
      <c r="F40" s="58" t="s">
        <v>29</v>
      </c>
      <c r="G40" s="73" t="s">
        <v>111</v>
      </c>
      <c r="H40" s="73" t="s">
        <v>86</v>
      </c>
      <c r="I40" s="73" t="s">
        <v>109</v>
      </c>
      <c r="J40" s="74" t="s">
        <v>110</v>
      </c>
      <c r="K40" s="75">
        <v>2</v>
      </c>
    </row>
    <row r="41" spans="1:11" s="76" customFormat="1" ht="21.95" customHeight="1">
      <c r="A41" s="72">
        <v>40</v>
      </c>
      <c r="B41" s="59" t="s">
        <v>37</v>
      </c>
      <c r="C41" s="60" t="s">
        <v>55</v>
      </c>
      <c r="D41" s="73" t="s">
        <v>97</v>
      </c>
      <c r="E41" s="73" t="s">
        <v>43</v>
      </c>
      <c r="F41" s="58" t="s">
        <v>29</v>
      </c>
      <c r="G41" s="73" t="s">
        <v>111</v>
      </c>
      <c r="H41" s="73" t="s">
        <v>86</v>
      </c>
      <c r="I41" s="73" t="s">
        <v>109</v>
      </c>
      <c r="J41" s="74" t="s">
        <v>110</v>
      </c>
      <c r="K41" s="75">
        <v>2</v>
      </c>
    </row>
    <row r="42" spans="1:11" s="76" customFormat="1" ht="21.95" customHeight="1">
      <c r="A42" s="72">
        <v>42</v>
      </c>
      <c r="B42" s="59" t="s">
        <v>38</v>
      </c>
      <c r="C42" s="60" t="s">
        <v>49</v>
      </c>
      <c r="D42" s="73" t="s">
        <v>97</v>
      </c>
      <c r="E42" s="73" t="s">
        <v>44</v>
      </c>
      <c r="F42" s="58" t="s">
        <v>29</v>
      </c>
      <c r="G42" s="73" t="s">
        <v>111</v>
      </c>
      <c r="H42" s="73" t="s">
        <v>86</v>
      </c>
      <c r="I42" s="73" t="s">
        <v>109</v>
      </c>
      <c r="J42" s="74" t="s">
        <v>110</v>
      </c>
      <c r="K42" s="75">
        <v>2</v>
      </c>
    </row>
    <row r="43" spans="1:11" s="76" customFormat="1" ht="21.95" customHeight="1">
      <c r="A43" s="72">
        <v>43</v>
      </c>
      <c r="B43" s="59" t="s">
        <v>39</v>
      </c>
      <c r="C43" s="60" t="s">
        <v>49</v>
      </c>
      <c r="D43" s="73" t="s">
        <v>97</v>
      </c>
      <c r="E43" s="73" t="s">
        <v>44</v>
      </c>
      <c r="F43" s="58" t="s">
        <v>29</v>
      </c>
      <c r="G43" s="73" t="s">
        <v>111</v>
      </c>
      <c r="H43" s="73" t="s">
        <v>86</v>
      </c>
      <c r="I43" s="73" t="s">
        <v>109</v>
      </c>
      <c r="J43" s="74" t="s">
        <v>110</v>
      </c>
      <c r="K43" s="75">
        <v>2</v>
      </c>
    </row>
    <row r="44" spans="1:11" s="76" customFormat="1" ht="21.95" customHeight="1">
      <c r="A44" s="72">
        <v>44</v>
      </c>
      <c r="B44" s="59" t="s">
        <v>90</v>
      </c>
      <c r="C44" s="60" t="s">
        <v>91</v>
      </c>
      <c r="D44" s="73" t="s">
        <v>98</v>
      </c>
      <c r="E44" s="73" t="s">
        <v>43</v>
      </c>
      <c r="F44" s="58" t="s">
        <v>29</v>
      </c>
      <c r="G44" s="73" t="s">
        <v>111</v>
      </c>
      <c r="H44" s="73" t="s">
        <v>86</v>
      </c>
      <c r="I44" s="73" t="s">
        <v>109</v>
      </c>
      <c r="J44" s="74" t="s">
        <v>110</v>
      </c>
      <c r="K44" s="75">
        <v>2</v>
      </c>
    </row>
    <row r="45" spans="1:11" s="76" customFormat="1" ht="21.95" customHeight="1">
      <c r="A45" s="72">
        <v>45</v>
      </c>
      <c r="B45" s="59" t="s">
        <v>40</v>
      </c>
      <c r="C45" s="60" t="s">
        <v>49</v>
      </c>
      <c r="D45" s="73" t="s">
        <v>98</v>
      </c>
      <c r="E45" s="73" t="s">
        <v>44</v>
      </c>
      <c r="F45" s="58" t="s">
        <v>29</v>
      </c>
      <c r="G45" s="73" t="s">
        <v>111</v>
      </c>
      <c r="H45" s="73" t="s">
        <v>86</v>
      </c>
      <c r="I45" s="73" t="s">
        <v>109</v>
      </c>
      <c r="J45" s="74" t="s">
        <v>110</v>
      </c>
      <c r="K45" s="75">
        <v>2</v>
      </c>
    </row>
    <row r="46" spans="1:11" s="76" customFormat="1" ht="21.95" customHeight="1">
      <c r="A46" s="72">
        <v>46</v>
      </c>
      <c r="B46" s="59" t="s">
        <v>41</v>
      </c>
      <c r="C46" s="60" t="s">
        <v>49</v>
      </c>
      <c r="D46" s="73" t="s">
        <v>98</v>
      </c>
      <c r="E46" s="73" t="s">
        <v>44</v>
      </c>
      <c r="F46" s="58" t="s">
        <v>29</v>
      </c>
      <c r="G46" s="73" t="s">
        <v>111</v>
      </c>
      <c r="H46" s="73" t="s">
        <v>86</v>
      </c>
      <c r="I46" s="73" t="s">
        <v>109</v>
      </c>
      <c r="J46" s="74" t="s">
        <v>110</v>
      </c>
      <c r="K46" s="75">
        <v>2</v>
      </c>
    </row>
    <row r="47" spans="1:11" s="76" customFormat="1" ht="21.95" customHeight="1">
      <c r="A47" s="72">
        <v>47</v>
      </c>
      <c r="B47" s="59" t="s">
        <v>79</v>
      </c>
      <c r="C47" s="60" t="s">
        <v>49</v>
      </c>
      <c r="D47" s="73" t="s">
        <v>98</v>
      </c>
      <c r="E47" s="73" t="s">
        <v>44</v>
      </c>
      <c r="F47" s="58" t="s">
        <v>29</v>
      </c>
      <c r="G47" s="73" t="s">
        <v>111</v>
      </c>
      <c r="H47" s="73" t="s">
        <v>86</v>
      </c>
      <c r="I47" s="73" t="s">
        <v>109</v>
      </c>
      <c r="J47" s="74" t="s">
        <v>110</v>
      </c>
      <c r="K47" s="75">
        <v>2</v>
      </c>
    </row>
    <row r="48" spans="1:11" s="76" customFormat="1" ht="21.95" customHeight="1">
      <c r="A48" s="72">
        <v>48</v>
      </c>
      <c r="B48" s="59" t="s">
        <v>42</v>
      </c>
      <c r="C48" s="60" t="s">
        <v>49</v>
      </c>
      <c r="D48" s="73" t="s">
        <v>98</v>
      </c>
      <c r="E48" s="73" t="s">
        <v>44</v>
      </c>
      <c r="F48" s="58" t="s">
        <v>29</v>
      </c>
      <c r="G48" s="73" t="s">
        <v>111</v>
      </c>
      <c r="H48" s="73" t="s">
        <v>86</v>
      </c>
      <c r="I48" s="73" t="s">
        <v>109</v>
      </c>
      <c r="J48" s="74" t="s">
        <v>110</v>
      </c>
      <c r="K48" s="75">
        <v>2</v>
      </c>
    </row>
    <row r="49" spans="1:11" s="76" customFormat="1" ht="21.95" customHeight="1">
      <c r="A49" s="72">
        <v>49</v>
      </c>
      <c r="B49" s="59" t="s">
        <v>80</v>
      </c>
      <c r="C49" s="60" t="s">
        <v>56</v>
      </c>
      <c r="D49" s="73" t="s">
        <v>99</v>
      </c>
      <c r="E49" s="73" t="s">
        <v>43</v>
      </c>
      <c r="F49" s="58" t="s">
        <v>29</v>
      </c>
      <c r="G49" s="73" t="s">
        <v>111</v>
      </c>
      <c r="H49" s="73" t="s">
        <v>86</v>
      </c>
      <c r="I49" s="73" t="s">
        <v>109</v>
      </c>
      <c r="J49" s="74" t="s">
        <v>110</v>
      </c>
      <c r="K49" s="75">
        <v>2</v>
      </c>
    </row>
    <row r="50" spans="1:11" s="76" customFormat="1" ht="21.95" customHeight="1">
      <c r="A50" s="72">
        <v>50</v>
      </c>
      <c r="B50" s="59" t="s">
        <v>81</v>
      </c>
      <c r="C50" s="60" t="s">
        <v>56</v>
      </c>
      <c r="D50" s="73" t="s">
        <v>99</v>
      </c>
      <c r="E50" s="73" t="s">
        <v>43</v>
      </c>
      <c r="F50" s="58" t="s">
        <v>29</v>
      </c>
      <c r="G50" s="73" t="s">
        <v>111</v>
      </c>
      <c r="H50" s="73" t="s">
        <v>86</v>
      </c>
      <c r="I50" s="73" t="s">
        <v>109</v>
      </c>
      <c r="J50" s="74" t="s">
        <v>110</v>
      </c>
      <c r="K50" s="75">
        <v>2</v>
      </c>
    </row>
    <row r="51" spans="1:11" s="76" customFormat="1" ht="21.95" customHeight="1">
      <c r="A51" s="72">
        <v>51</v>
      </c>
      <c r="B51" s="59" t="s">
        <v>87</v>
      </c>
      <c r="C51" s="60" t="s">
        <v>57</v>
      </c>
      <c r="D51" s="73" t="s">
        <v>99</v>
      </c>
      <c r="E51" s="73" t="s">
        <v>43</v>
      </c>
      <c r="F51" s="58" t="s">
        <v>29</v>
      </c>
      <c r="G51" s="73" t="s">
        <v>111</v>
      </c>
      <c r="H51" s="73" t="s">
        <v>86</v>
      </c>
      <c r="I51" s="73" t="s">
        <v>109</v>
      </c>
      <c r="J51" s="74" t="s">
        <v>110</v>
      </c>
      <c r="K51" s="75">
        <v>2</v>
      </c>
    </row>
    <row r="52" spans="1:11" s="76" customFormat="1" ht="21.95" customHeight="1">
      <c r="A52" s="72">
        <v>52</v>
      </c>
      <c r="B52" s="59" t="s">
        <v>82</v>
      </c>
      <c r="C52" s="60" t="s">
        <v>58</v>
      </c>
      <c r="D52" s="73" t="s">
        <v>99</v>
      </c>
      <c r="E52" s="73" t="s">
        <v>43</v>
      </c>
      <c r="F52" s="58" t="s">
        <v>29</v>
      </c>
      <c r="G52" s="73" t="s">
        <v>111</v>
      </c>
      <c r="H52" s="73" t="s">
        <v>86</v>
      </c>
      <c r="I52" s="73" t="s">
        <v>109</v>
      </c>
      <c r="J52" s="74" t="s">
        <v>110</v>
      </c>
      <c r="K52" s="75">
        <v>2</v>
      </c>
    </row>
    <row r="53" spans="1:11" s="76" customFormat="1" ht="21.95" customHeight="1">
      <c r="A53" s="72">
        <v>53</v>
      </c>
      <c r="B53" s="59" t="s">
        <v>83</v>
      </c>
      <c r="C53" s="60" t="s">
        <v>58</v>
      </c>
      <c r="D53" s="73" t="s">
        <v>99</v>
      </c>
      <c r="E53" s="73" t="s">
        <v>43</v>
      </c>
      <c r="F53" s="58" t="s">
        <v>29</v>
      </c>
      <c r="G53" s="73" t="s">
        <v>111</v>
      </c>
      <c r="H53" s="73" t="s">
        <v>86</v>
      </c>
      <c r="I53" s="73" t="s">
        <v>109</v>
      </c>
      <c r="J53" s="74" t="s">
        <v>110</v>
      </c>
      <c r="K53" s="75">
        <v>2</v>
      </c>
    </row>
    <row r="54" spans="1:11" s="76" customFormat="1" ht="21.95" customHeight="1">
      <c r="A54" s="72">
        <v>54</v>
      </c>
      <c r="B54" s="59" t="s">
        <v>84</v>
      </c>
      <c r="C54" s="60" t="s">
        <v>50</v>
      </c>
      <c r="D54" s="73" t="s">
        <v>99</v>
      </c>
      <c r="E54" s="73" t="s">
        <v>44</v>
      </c>
      <c r="F54" s="58" t="s">
        <v>29</v>
      </c>
      <c r="G54" s="73" t="s">
        <v>111</v>
      </c>
      <c r="H54" s="73" t="s">
        <v>86</v>
      </c>
      <c r="I54" s="73" t="s">
        <v>109</v>
      </c>
      <c r="J54" s="74" t="s">
        <v>110</v>
      </c>
      <c r="K54" s="75">
        <v>2</v>
      </c>
    </row>
    <row r="55" spans="1:11" s="79" customFormat="1" ht="21.95" customHeight="1">
      <c r="A55" s="57">
        <v>55</v>
      </c>
      <c r="B55" s="70" t="s">
        <v>85</v>
      </c>
      <c r="C55" s="71" t="s">
        <v>50</v>
      </c>
      <c r="D55" s="63" t="s">
        <v>99</v>
      </c>
      <c r="E55" s="77" t="s">
        <v>44</v>
      </c>
      <c r="F55" s="78" t="s">
        <v>29</v>
      </c>
      <c r="G55" s="73" t="s">
        <v>111</v>
      </c>
      <c r="H55" s="73" t="s">
        <v>86</v>
      </c>
      <c r="I55" s="73" t="s">
        <v>109</v>
      </c>
      <c r="J55" s="74" t="s">
        <v>110</v>
      </c>
      <c r="K55" s="75">
        <v>2</v>
      </c>
    </row>
    <row r="56" spans="1:11" ht="21.95" customHeight="1">
      <c r="A56" s="17"/>
      <c r="B56" s="19"/>
      <c r="C56" s="18"/>
      <c r="D56" s="18"/>
      <c r="E56" s="18"/>
      <c r="F56" s="18"/>
      <c r="G56" s="73"/>
      <c r="H56" s="18"/>
      <c r="I56" s="18"/>
      <c r="J56" s="49"/>
      <c r="K56" s="20"/>
    </row>
    <row r="57" spans="1:11" ht="21.95" customHeight="1">
      <c r="A57" s="17"/>
      <c r="B57" s="19"/>
      <c r="C57" s="18"/>
      <c r="D57" s="18"/>
      <c r="E57" s="18"/>
      <c r="F57" s="18"/>
      <c r="G57" s="18"/>
      <c r="H57" s="18"/>
      <c r="I57" s="18"/>
      <c r="J57" s="49"/>
      <c r="K57" s="20"/>
    </row>
    <row r="58" spans="1:11" ht="21.95" customHeight="1">
      <c r="A58" s="17"/>
      <c r="B58" s="19"/>
      <c r="C58" s="18"/>
      <c r="D58" s="18"/>
      <c r="E58" s="18"/>
      <c r="F58" s="18"/>
      <c r="G58" s="18"/>
      <c r="H58" s="18"/>
      <c r="I58" s="18"/>
      <c r="J58" s="49"/>
      <c r="K58" s="20"/>
    </row>
    <row r="59" spans="1:11" ht="21.95" customHeight="1">
      <c r="A59" s="17"/>
      <c r="B59" s="19"/>
      <c r="C59" s="18"/>
      <c r="D59" s="18"/>
      <c r="E59" s="18"/>
      <c r="F59" s="18"/>
      <c r="G59" s="18"/>
      <c r="H59" s="18"/>
      <c r="I59" s="18"/>
      <c r="J59" s="49"/>
      <c r="K59" s="20"/>
    </row>
    <row r="60" spans="1:11" ht="21.95" customHeight="1">
      <c r="A60" s="17"/>
      <c r="B60" s="19"/>
      <c r="C60" s="18"/>
      <c r="D60" s="18"/>
      <c r="E60" s="18"/>
      <c r="F60" s="18"/>
      <c r="G60" s="18"/>
      <c r="H60" s="18"/>
      <c r="I60" s="18"/>
      <c r="J60" s="49"/>
      <c r="K60" s="20"/>
    </row>
    <row r="61" spans="1:11" ht="21.95" customHeight="1">
      <c r="A61" s="17"/>
      <c r="B61" s="19"/>
      <c r="C61" s="18"/>
      <c r="D61" s="18"/>
      <c r="E61" s="18"/>
      <c r="F61" s="18"/>
      <c r="G61" s="18"/>
      <c r="H61" s="18"/>
      <c r="I61" s="18"/>
      <c r="J61" s="49"/>
      <c r="K61" s="20"/>
    </row>
    <row r="62" spans="1:11" ht="21.95" customHeight="1">
      <c r="A62" s="17"/>
      <c r="B62" s="19"/>
      <c r="C62" s="18"/>
      <c r="D62" s="18"/>
      <c r="E62" s="18"/>
      <c r="F62" s="18"/>
      <c r="G62" s="18"/>
      <c r="H62" s="18"/>
      <c r="I62" s="18"/>
      <c r="J62" s="49"/>
      <c r="K62" s="20"/>
    </row>
    <row r="63" spans="1:11" ht="21.95" customHeight="1">
      <c r="A63" s="17"/>
      <c r="B63" s="19"/>
      <c r="C63" s="18"/>
      <c r="D63" s="18"/>
      <c r="E63" s="18"/>
      <c r="F63" s="18"/>
      <c r="G63" s="18"/>
      <c r="H63" s="18"/>
      <c r="I63" s="18"/>
      <c r="J63" s="49"/>
      <c r="K63" s="20"/>
    </row>
    <row r="64" spans="1:11" ht="21.95" customHeight="1">
      <c r="A64" s="17"/>
      <c r="B64" s="19"/>
      <c r="C64" s="18"/>
      <c r="D64" s="18"/>
      <c r="E64" s="18"/>
      <c r="F64" s="18"/>
      <c r="G64" s="18"/>
      <c r="H64" s="18"/>
      <c r="I64" s="18"/>
      <c r="J64" s="49"/>
      <c r="K64" s="20"/>
    </row>
    <row r="65" spans="1:11" ht="21.95" customHeight="1">
      <c r="A65" s="17"/>
      <c r="B65" s="19"/>
      <c r="C65" s="18"/>
      <c r="D65" s="18"/>
      <c r="E65" s="18"/>
      <c r="F65" s="18"/>
      <c r="G65" s="18"/>
      <c r="H65" s="18"/>
      <c r="I65" s="18"/>
      <c r="J65" s="49"/>
      <c r="K65" s="20"/>
    </row>
    <row r="66" spans="1:11" ht="21.95" customHeight="1">
      <c r="A66" s="17"/>
      <c r="B66" s="19"/>
      <c r="C66" s="18"/>
      <c r="D66" s="18"/>
      <c r="E66" s="18"/>
      <c r="F66" s="18"/>
      <c r="G66" s="18"/>
      <c r="H66" s="18"/>
      <c r="I66" s="18"/>
      <c r="J66" s="49"/>
      <c r="K66" s="20"/>
    </row>
    <row r="67" spans="1:11" ht="21.95" customHeight="1">
      <c r="A67" s="17"/>
      <c r="B67" s="19"/>
      <c r="C67" s="18"/>
      <c r="D67" s="18"/>
      <c r="E67" s="18"/>
      <c r="F67" s="18"/>
      <c r="G67" s="18"/>
      <c r="H67" s="18"/>
      <c r="I67" s="18"/>
      <c r="J67" s="49"/>
      <c r="K67" s="20"/>
    </row>
    <row r="68" spans="1:11" ht="21.95" customHeight="1">
      <c r="A68" s="17"/>
      <c r="B68" s="19"/>
      <c r="C68" s="18"/>
      <c r="D68" s="18"/>
      <c r="E68" s="18"/>
      <c r="F68" s="18"/>
      <c r="G68" s="18"/>
      <c r="H68" s="18"/>
      <c r="I68" s="18"/>
      <c r="J68" s="49"/>
      <c r="K68" s="20"/>
    </row>
    <row r="69" spans="1:11" ht="21.95" customHeight="1">
      <c r="A69" s="17"/>
      <c r="B69" s="19"/>
      <c r="C69" s="18"/>
      <c r="D69" s="18"/>
      <c r="E69" s="18"/>
      <c r="F69" s="18"/>
      <c r="G69" s="18"/>
      <c r="H69" s="18"/>
      <c r="I69" s="18"/>
      <c r="J69" s="49"/>
      <c r="K69" s="20"/>
    </row>
    <row r="70" spans="1:11" ht="21.95" customHeight="1">
      <c r="A70" s="17"/>
      <c r="B70" s="19"/>
      <c r="C70" s="18"/>
      <c r="D70" s="18"/>
      <c r="E70" s="18"/>
      <c r="F70" s="18"/>
      <c r="G70" s="18"/>
      <c r="H70" s="18"/>
      <c r="I70" s="18"/>
      <c r="J70" s="49"/>
      <c r="K70" s="20"/>
    </row>
    <row r="71" spans="1:11" ht="21.95" customHeight="1">
      <c r="A71" s="17"/>
      <c r="B71" s="19"/>
      <c r="C71" s="18"/>
      <c r="D71" s="18"/>
      <c r="E71" s="18"/>
      <c r="F71" s="18"/>
      <c r="G71" s="18"/>
      <c r="H71" s="18"/>
      <c r="I71" s="18"/>
      <c r="J71" s="49"/>
      <c r="K71" s="20"/>
    </row>
    <row r="72" spans="1:11" ht="21.95" customHeight="1">
      <c r="A72" s="17"/>
      <c r="B72" s="19"/>
      <c r="C72" s="18"/>
      <c r="D72" s="18"/>
      <c r="E72" s="18"/>
      <c r="F72" s="18"/>
      <c r="G72" s="18"/>
      <c r="H72" s="18"/>
      <c r="I72" s="18"/>
      <c r="J72" s="49"/>
      <c r="K72" s="20"/>
    </row>
    <row r="73" spans="1:11" ht="21.95" customHeight="1">
      <c r="A73" s="17"/>
      <c r="B73" s="19"/>
      <c r="C73" s="18"/>
      <c r="D73" s="18"/>
      <c r="E73" s="18"/>
      <c r="F73" s="18"/>
      <c r="G73" s="18"/>
      <c r="H73" s="18"/>
      <c r="I73" s="18"/>
      <c r="J73" s="49"/>
      <c r="K73" s="20"/>
    </row>
    <row r="74" spans="1:11" ht="21.95" customHeight="1">
      <c r="A74" s="17"/>
      <c r="B74" s="19"/>
      <c r="C74" s="18"/>
      <c r="D74" s="18"/>
      <c r="E74" s="18"/>
      <c r="F74" s="18"/>
      <c r="G74" s="18"/>
      <c r="H74" s="18"/>
      <c r="I74" s="18"/>
      <c r="J74" s="49"/>
      <c r="K74" s="20"/>
    </row>
    <row r="75" spans="1:11" ht="21.95" customHeight="1">
      <c r="A75" s="17"/>
      <c r="B75" s="19"/>
      <c r="C75" s="18"/>
      <c r="D75" s="18"/>
      <c r="E75" s="18"/>
      <c r="F75" s="18"/>
      <c r="G75" s="18"/>
      <c r="H75" s="18"/>
      <c r="I75" s="18"/>
      <c r="J75" s="49"/>
      <c r="K75" s="20"/>
    </row>
    <row r="76" spans="1:11" ht="21.95" customHeight="1">
      <c r="A76" s="17"/>
      <c r="B76" s="19"/>
      <c r="C76" s="18"/>
      <c r="D76" s="18"/>
      <c r="E76" s="18"/>
      <c r="F76" s="18"/>
      <c r="G76" s="18"/>
      <c r="H76" s="18"/>
      <c r="I76" s="18"/>
      <c r="J76" s="49"/>
      <c r="K76" s="20"/>
    </row>
    <row r="77" spans="1:11" ht="21.95" customHeight="1">
      <c r="A77" s="17"/>
      <c r="B77" s="19"/>
      <c r="C77" s="18"/>
      <c r="D77" s="18"/>
      <c r="E77" s="18"/>
      <c r="F77" s="18"/>
      <c r="G77" s="18"/>
      <c r="H77" s="18"/>
      <c r="I77" s="18"/>
      <c r="J77" s="49"/>
      <c r="K77" s="20"/>
    </row>
    <row r="78" spans="1:11" ht="21.95" customHeight="1">
      <c r="A78" s="17"/>
      <c r="B78" s="19"/>
      <c r="C78" s="18"/>
      <c r="D78" s="18"/>
      <c r="E78" s="18"/>
      <c r="F78" s="18"/>
      <c r="G78" s="18"/>
      <c r="H78" s="18"/>
      <c r="I78" s="18"/>
      <c r="J78" s="49"/>
      <c r="K78" s="20"/>
    </row>
    <row r="79" spans="1:11" ht="21.95" customHeight="1">
      <c r="A79" s="17"/>
      <c r="B79" s="19"/>
      <c r="C79" s="18"/>
      <c r="D79" s="18"/>
      <c r="E79" s="18"/>
      <c r="F79" s="18"/>
      <c r="G79" s="18"/>
      <c r="H79" s="18"/>
      <c r="I79" s="18"/>
      <c r="J79" s="49"/>
      <c r="K79" s="20"/>
    </row>
    <row r="80" spans="1:11" ht="21.95" customHeight="1">
      <c r="A80" s="17"/>
      <c r="B80" s="19"/>
      <c r="C80" s="18"/>
      <c r="D80" s="18"/>
      <c r="E80" s="18"/>
      <c r="F80" s="18"/>
      <c r="G80" s="18"/>
      <c r="H80" s="18"/>
      <c r="I80" s="18"/>
      <c r="J80" s="49"/>
      <c r="K80" s="20"/>
    </row>
    <row r="81" spans="1:11" ht="21.95" customHeight="1">
      <c r="A81" s="17"/>
      <c r="B81" s="19"/>
      <c r="C81" s="18"/>
      <c r="D81" s="18"/>
      <c r="E81" s="18"/>
      <c r="F81" s="18"/>
      <c r="G81" s="18"/>
      <c r="H81" s="18"/>
      <c r="I81" s="18"/>
      <c r="J81" s="49"/>
      <c r="K81" s="20"/>
    </row>
    <row r="82" spans="1:11" ht="21.95" customHeight="1">
      <c r="A82" s="17"/>
      <c r="B82" s="19"/>
      <c r="C82" s="18"/>
      <c r="D82" s="18"/>
      <c r="E82" s="18"/>
      <c r="F82" s="18"/>
      <c r="G82" s="18"/>
      <c r="H82" s="18"/>
      <c r="I82" s="18"/>
      <c r="J82" s="49"/>
      <c r="K82" s="20"/>
    </row>
    <row r="83" spans="1:11" ht="21.95" customHeight="1">
      <c r="A83" s="17"/>
      <c r="B83" s="19"/>
      <c r="C83" s="18"/>
      <c r="D83" s="18"/>
      <c r="E83" s="18"/>
      <c r="F83" s="18"/>
      <c r="G83" s="18"/>
      <c r="H83" s="18"/>
      <c r="I83" s="18"/>
      <c r="J83" s="49"/>
      <c r="K83" s="20"/>
    </row>
    <row r="84" spans="1:11" ht="21.95" customHeight="1">
      <c r="A84" s="17"/>
      <c r="B84" s="19"/>
      <c r="C84" s="18"/>
      <c r="D84" s="18"/>
      <c r="E84" s="18"/>
      <c r="F84" s="18"/>
      <c r="G84" s="18"/>
      <c r="H84" s="18"/>
      <c r="I84" s="18"/>
      <c r="J84" s="49"/>
      <c r="K84" s="20"/>
    </row>
    <row r="85" spans="1:11" ht="21.95" customHeight="1">
      <c r="A85" s="17"/>
      <c r="B85" s="19"/>
      <c r="C85" s="18"/>
      <c r="D85" s="18"/>
      <c r="E85" s="18"/>
      <c r="F85" s="18"/>
      <c r="G85" s="18"/>
      <c r="H85" s="18"/>
      <c r="I85" s="18"/>
      <c r="J85" s="49"/>
      <c r="K85" s="20"/>
    </row>
    <row r="86" spans="1:11" ht="21.95" customHeight="1">
      <c r="A86" s="17"/>
      <c r="B86" s="19"/>
      <c r="C86" s="18"/>
      <c r="D86" s="18"/>
      <c r="E86" s="18"/>
      <c r="F86" s="18"/>
      <c r="G86" s="18"/>
      <c r="H86" s="18"/>
      <c r="I86" s="18"/>
      <c r="J86" s="49"/>
      <c r="K86" s="2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78" xr:uid="{00000000-0002-0000-0000-000002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78" xr:uid="{00000000-0002-0000-0000-000003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78" xr:uid="{00000000-0002-0000-0000-000004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78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4" zoomScale="110" zoomScaleNormal="110" workbookViewId="0">
      <selection activeCell="C6" sqref="C6"/>
    </sheetView>
  </sheetViews>
  <sheetFormatPr defaultColWidth="9" defaultRowHeight="26.25"/>
  <cols>
    <col min="1" max="1" width="10.42578125" style="31" customWidth="1"/>
    <col min="2" max="2" width="42" style="55" customWidth="1"/>
    <col min="3" max="3" width="37.5703125" style="56" customWidth="1"/>
    <col min="4" max="4" width="44.7109375" style="31" customWidth="1"/>
    <col min="5" max="16384" width="9" style="25"/>
  </cols>
  <sheetData>
    <row r="1" spans="1:4" ht="36">
      <c r="A1" s="89" t="s">
        <v>24</v>
      </c>
      <c r="B1" s="89"/>
      <c r="C1" s="89"/>
      <c r="D1" s="89"/>
    </row>
    <row r="2" spans="1:4" ht="93" customHeight="1">
      <c r="A2" s="88" t="s">
        <v>27</v>
      </c>
      <c r="B2" s="88"/>
      <c r="C2" s="88"/>
      <c r="D2" s="88"/>
    </row>
    <row r="3" spans="1:4" ht="193.5" customHeight="1">
      <c r="A3" s="88" t="s">
        <v>25</v>
      </c>
      <c r="B3" s="88"/>
      <c r="C3" s="88"/>
      <c r="D3" s="88"/>
    </row>
    <row r="4" spans="1:4" s="29" customFormat="1" ht="52.5">
      <c r="A4" s="26" t="s">
        <v>11</v>
      </c>
      <c r="B4" s="27" t="s">
        <v>13</v>
      </c>
      <c r="C4" s="28" t="s">
        <v>1</v>
      </c>
      <c r="D4" s="32" t="s">
        <v>26</v>
      </c>
    </row>
    <row r="5" spans="1:4">
      <c r="A5" s="30">
        <v>1</v>
      </c>
      <c r="B5" s="53" t="s">
        <v>15</v>
      </c>
      <c r="C5" s="54" t="s">
        <v>16</v>
      </c>
      <c r="D5" s="33" t="str">
        <f>IF(COUNTIF('วางแผนพัฒนาHRD(IDP)'!$B$8:$B$678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30">
        <v>2</v>
      </c>
      <c r="B6" s="53"/>
      <c r="C6" s="54"/>
      <c r="D6" s="33" t="str">
        <f>IF(COUNTIF('วางแผนพัฒนาHRD(IDP)'!$B$8:$B$678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30">
        <v>3</v>
      </c>
      <c r="B7" s="53"/>
      <c r="C7" s="54"/>
      <c r="D7" s="33" t="str">
        <f>IF(COUNTIF('วางแผนพัฒนาHRD(IDP)'!$B$8:$B$678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30">
        <v>4</v>
      </c>
      <c r="B8" s="53"/>
      <c r="C8" s="54"/>
      <c r="D8" s="33" t="str">
        <f>IF(COUNTIF('วางแผนพัฒนาHRD(IDP)'!$B$8:$B$678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30">
        <v>5</v>
      </c>
      <c r="B9" s="53"/>
      <c r="C9" s="54"/>
      <c r="D9" s="33" t="str">
        <f>IF(COUNTIF('วางแผนพัฒนาHRD(IDP)'!$B$8:$B$678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30">
        <v>6</v>
      </c>
      <c r="B10" s="53"/>
      <c r="C10" s="54"/>
      <c r="D10" s="33" t="str">
        <f>IF(COUNTIF('วางแผนพัฒนาHRD(IDP)'!$B$8:$B$678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30">
        <v>7</v>
      </c>
      <c r="B11" s="53"/>
      <c r="C11" s="54"/>
      <c r="D11" s="33" t="str">
        <f>IF(COUNTIF('วางแผนพัฒนาHRD(IDP)'!$B$8:$B$678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30">
        <v>8</v>
      </c>
      <c r="B12" s="53"/>
      <c r="C12" s="54"/>
      <c r="D12" s="33" t="str">
        <f>IF(COUNTIF('วางแผนพัฒนาHRD(IDP)'!$B$8:$B$678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30">
        <v>9</v>
      </c>
      <c r="B13" s="53"/>
      <c r="C13" s="54"/>
      <c r="D13" s="33" t="str">
        <f>IF(COUNTIF('วางแผนพัฒนาHRD(IDP)'!$B$8:$B$678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30">
        <v>10</v>
      </c>
      <c r="B14" s="53"/>
      <c r="C14" s="54"/>
      <c r="D14" s="33" t="str">
        <f>IF(COUNTIF('วางแผนพัฒนาHRD(IDP)'!$B$8:$B$678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30">
        <v>11</v>
      </c>
      <c r="B15" s="53"/>
      <c r="C15" s="54"/>
      <c r="D15" s="33" t="str">
        <f>IF(COUNTIF('วางแผนพัฒนาHRD(IDP)'!$B$8:$B$678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30">
        <v>12</v>
      </c>
      <c r="B16" s="53"/>
      <c r="C16" s="54"/>
      <c r="D16" s="33" t="str">
        <f>IF(COUNTIF('วางแผนพัฒนาHRD(IDP)'!$B$8:$B$678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30">
        <v>13</v>
      </c>
      <c r="B17" s="53"/>
      <c r="C17" s="54"/>
      <c r="D17" s="33" t="str">
        <f>IF(COUNTIF('วางแผนพัฒนาHRD(IDP)'!$B$8:$B$678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30">
        <v>14</v>
      </c>
      <c r="B18" s="53"/>
      <c r="C18" s="54"/>
      <c r="D18" s="33" t="str">
        <f>IF(COUNTIF('วางแผนพัฒนาHRD(IDP)'!$B$8:$B$678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30">
        <v>15</v>
      </c>
      <c r="B19" s="53"/>
      <c r="C19" s="54"/>
      <c r="D19" s="33" t="str">
        <f>IF(COUNTIF('วางแผนพัฒนาHRD(IDP)'!$B$8:$B$678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30">
        <v>16</v>
      </c>
      <c r="B20" s="53"/>
      <c r="C20" s="54"/>
      <c r="D20" s="33" t="str">
        <f>IF(COUNTIF('วางแผนพัฒนาHRD(IDP)'!$B$8:$B$678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30">
        <v>17</v>
      </c>
      <c r="B21" s="53"/>
      <c r="C21" s="54"/>
      <c r="D21" s="33" t="str">
        <f>IF(COUNTIF('วางแผนพัฒนาHRD(IDP)'!$B$8:$B$678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30">
        <v>18</v>
      </c>
      <c r="B22" s="53"/>
      <c r="C22" s="54"/>
      <c r="D22" s="33" t="str">
        <f>IF(COUNTIF('วางแผนพัฒนาHRD(IDP)'!$B$8:$B$678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30">
        <v>19</v>
      </c>
      <c r="B23" s="53"/>
      <c r="C23" s="54"/>
      <c r="D23" s="33" t="str">
        <f>IF(COUNTIF('วางแผนพัฒนาHRD(IDP)'!$B$8:$B$678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30">
        <v>20</v>
      </c>
      <c r="B24" s="53"/>
      <c r="C24" s="54"/>
      <c r="D24" s="33" t="str">
        <f>IF(COUNTIF('วางแผนพัฒนาHRD(IDP)'!$B$8:$B$678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30">
        <v>21</v>
      </c>
      <c r="B25" s="53"/>
      <c r="C25" s="54"/>
      <c r="D25" s="33" t="str">
        <f>IF(COUNTIF('วางแผนพัฒนาHRD(IDP)'!$B$8:$B$678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30">
        <v>22</v>
      </c>
      <c r="B26" s="53"/>
      <c r="C26" s="54"/>
      <c r="D26" s="33" t="str">
        <f>IF(COUNTIF('วางแผนพัฒนาHRD(IDP)'!$B$8:$B$678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30">
        <v>23</v>
      </c>
      <c r="B27" s="53"/>
      <c r="C27" s="54"/>
      <c r="D27" s="33" t="str">
        <f>IF(COUNTIF('วางแผนพัฒนาHRD(IDP)'!$B$8:$B$678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30">
        <v>24</v>
      </c>
      <c r="B28" s="53"/>
      <c r="C28" s="54"/>
      <c r="D28" s="33" t="str">
        <f>IF(COUNTIF('วางแผนพัฒนาHRD(IDP)'!$B$8:$B$678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30">
        <v>25</v>
      </c>
      <c r="B29" s="53"/>
      <c r="C29" s="54"/>
      <c r="D29" s="33" t="str">
        <f>IF(COUNTIF('วางแผนพัฒนาHRD(IDP)'!$B$8:$B$678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30">
        <v>26</v>
      </c>
      <c r="B30" s="53"/>
      <c r="C30" s="54"/>
      <c r="D30" s="33" t="str">
        <f>IF(COUNTIF('วางแผนพัฒนาHRD(IDP)'!$B$8:$B$678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30">
        <v>27</v>
      </c>
      <c r="B31" s="53"/>
      <c r="C31" s="54"/>
      <c r="D31" s="33" t="str">
        <f>IF(COUNTIF('วางแผนพัฒนาHRD(IDP)'!$B$8:$B$678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30">
        <v>28</v>
      </c>
      <c r="B32" s="53"/>
      <c r="C32" s="54"/>
      <c r="D32" s="33" t="str">
        <f>IF(COUNTIF('วางแผนพัฒนาHRD(IDP)'!$B$8:$B$678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30">
        <v>29</v>
      </c>
      <c r="B33" s="53"/>
      <c r="C33" s="54"/>
      <c r="D33" s="33" t="str">
        <f>IF(COUNTIF('วางแผนพัฒนาHRD(IDP)'!$B$8:$B$678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30">
        <v>30</v>
      </c>
      <c r="B34" s="53"/>
      <c r="C34" s="54"/>
      <c r="D34" s="33" t="str">
        <f>IF(COUNTIF('วางแผนพัฒนาHRD(IDP)'!$B$8:$B$678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30">
        <v>31</v>
      </c>
      <c r="B35" s="53"/>
      <c r="C35" s="54"/>
      <c r="D35" s="33" t="str">
        <f>IF(COUNTIF('วางแผนพัฒนาHRD(IDP)'!$B$8:$B$678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30">
        <v>32</v>
      </c>
      <c r="B36" s="53"/>
      <c r="C36" s="54"/>
      <c r="D36" s="33" t="str">
        <f>IF(COUNTIF('วางแผนพัฒนาHRD(IDP)'!$B$8:$B$678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30">
        <v>33</v>
      </c>
      <c r="B37" s="53"/>
      <c r="C37" s="54"/>
      <c r="D37" s="33" t="str">
        <f>IF(COUNTIF('วางแผนพัฒนาHRD(IDP)'!$B$8:$B$678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30">
        <v>34</v>
      </c>
      <c r="B38" s="53"/>
      <c r="C38" s="54"/>
      <c r="D38" s="33" t="str">
        <f>IF(COUNTIF('วางแผนพัฒนาHRD(IDP)'!$B$8:$B$678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30">
        <v>35</v>
      </c>
      <c r="B39" s="53"/>
      <c r="C39" s="54"/>
      <c r="D39" s="33" t="str">
        <f>IF(COUNTIF('วางแผนพัฒนาHRD(IDP)'!$B$8:$B$678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30">
        <v>36</v>
      </c>
      <c r="B40" s="53"/>
      <c r="C40" s="54"/>
      <c r="D40" s="33" t="str">
        <f>IF(COUNTIF('วางแผนพัฒนาHRD(IDP)'!$B$8:$B$678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0">
        <v>37</v>
      </c>
      <c r="B41" s="53"/>
      <c r="C41" s="54"/>
      <c r="D41" s="33" t="str">
        <f>IF(COUNTIF('วางแผนพัฒนาHRD(IDP)'!$B$8:$B$678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0">
        <v>38</v>
      </c>
      <c r="B42" s="53"/>
      <c r="C42" s="54"/>
      <c r="D42" s="33" t="str">
        <f>IF(COUNTIF('วางแผนพัฒนาHRD(IDP)'!$B$8:$B$678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0">
        <v>39</v>
      </c>
      <c r="B43" s="53"/>
      <c r="C43" s="54"/>
      <c r="D43" s="33" t="str">
        <f>IF(COUNTIF('วางแผนพัฒนาHRD(IDP)'!$B$8:$B$678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0">
        <v>40</v>
      </c>
      <c r="B44" s="53"/>
      <c r="C44" s="54"/>
      <c r="D44" s="33" t="str">
        <f>IF(COUNTIF('วางแผนพัฒนาHRD(IDP)'!$B$8:$B$678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0">
        <v>41</v>
      </c>
      <c r="B45" s="53"/>
      <c r="C45" s="54"/>
      <c r="D45" s="33" t="str">
        <f>IF(COUNTIF('วางแผนพัฒนาHRD(IDP)'!$B$8:$B$678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0">
        <v>42</v>
      </c>
      <c r="B46" s="53"/>
      <c r="C46" s="54"/>
      <c r="D46" s="33" t="str">
        <f>IF(COUNTIF('วางแผนพัฒนาHRD(IDP)'!$B$8:$B$678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0">
        <v>43</v>
      </c>
      <c r="B47" s="53"/>
      <c r="C47" s="54"/>
      <c r="D47" s="33" t="str">
        <f>IF(COUNTIF('วางแผนพัฒนาHRD(IDP)'!$B$8:$B$678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0">
        <v>44</v>
      </c>
      <c r="B48" s="53"/>
      <c r="C48" s="54"/>
      <c r="D48" s="33" t="str">
        <f>IF(COUNTIF('วางแผนพัฒนาHRD(IDP)'!$B$8:$B$678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0">
        <v>45</v>
      </c>
      <c r="B49" s="53"/>
      <c r="C49" s="54"/>
      <c r="D49" s="33" t="str">
        <f>IF(COUNTIF('วางแผนพัฒนาHRD(IDP)'!$B$8:$B$678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0">
        <v>46</v>
      </c>
      <c r="B50" s="53"/>
      <c r="C50" s="54"/>
      <c r="D50" s="33" t="str">
        <f>IF(COUNTIF('วางแผนพัฒนาHRD(IDP)'!$B$8:$B$678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0">
        <v>47</v>
      </c>
      <c r="B51" s="53"/>
      <c r="C51" s="54"/>
      <c r="D51" s="33" t="str">
        <f>IF(COUNTIF('วางแผนพัฒนาHRD(IDP)'!$B$8:$B$678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0">
        <v>48</v>
      </c>
      <c r="B52" s="53"/>
      <c r="C52" s="54"/>
      <c r="D52" s="33" t="str">
        <f>IF(COUNTIF('วางแผนพัฒนาHRD(IDP)'!$B$8:$B$678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0">
        <v>49</v>
      </c>
      <c r="B53" s="53"/>
      <c r="C53" s="54"/>
      <c r="D53" s="33" t="str">
        <f>IF(COUNTIF('วางแผนพัฒนาHRD(IDP)'!$B$8:$B$678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0">
        <v>50</v>
      </c>
      <c r="B54" s="53"/>
      <c r="C54" s="54"/>
      <c r="D54" s="33" t="str">
        <f>IF(COUNTIF('วางแผนพัฒนาHRD(IDP)'!$B$8:$B$678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0">
        <v>51</v>
      </c>
      <c r="B55" s="53"/>
      <c r="C55" s="54"/>
      <c r="D55" s="33" t="str">
        <f>IF(COUNTIF('วางแผนพัฒนาHRD(IDP)'!$B$8:$B$678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0">
        <v>52</v>
      </c>
      <c r="B56" s="53"/>
      <c r="C56" s="54"/>
      <c r="D56" s="33" t="str">
        <f>IF(COUNTIF('วางแผนพัฒนาHRD(IDP)'!$B$8:$B$678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0">
        <v>53</v>
      </c>
      <c r="B57" s="53"/>
      <c r="C57" s="54"/>
      <c r="D57" s="33" t="str">
        <f>IF(COUNTIF('วางแผนพัฒนาHRD(IDP)'!$B$8:$B$678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0">
        <v>54</v>
      </c>
      <c r="B58" s="53"/>
      <c r="C58" s="54"/>
      <c r="D58" s="33" t="str">
        <f>IF(COUNTIF('วางแผนพัฒนาHRD(IDP)'!$B$8:$B$678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0">
        <v>55</v>
      </c>
      <c r="B59" s="53"/>
      <c r="C59" s="54"/>
      <c r="D59" s="33" t="str">
        <f>IF(COUNTIF('วางแผนพัฒนาHRD(IDP)'!$B$8:$B$678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0">
        <v>56</v>
      </c>
      <c r="B60" s="53"/>
      <c r="C60" s="54"/>
      <c r="D60" s="33" t="str">
        <f>IF(COUNTIF('วางแผนพัฒนาHRD(IDP)'!$B$8:$B$678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0">
        <v>57</v>
      </c>
      <c r="B61" s="53"/>
      <c r="C61" s="54"/>
      <c r="D61" s="33" t="str">
        <f>IF(COUNTIF('วางแผนพัฒนาHRD(IDP)'!$B$8:$B$678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0">
        <v>58</v>
      </c>
      <c r="B62" s="53"/>
      <c r="C62" s="54"/>
      <c r="D62" s="33" t="str">
        <f>IF(COUNTIF('วางแผนพัฒนาHRD(IDP)'!$B$8:$B$678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0">
        <v>59</v>
      </c>
      <c r="B63" s="53"/>
      <c r="C63" s="54"/>
      <c r="D63" s="33" t="str">
        <f>IF(COUNTIF('วางแผนพัฒนาHRD(IDP)'!$B$8:$B$678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0">
        <v>60</v>
      </c>
      <c r="B64" s="53"/>
      <c r="C64" s="54"/>
      <c r="D64" s="33" t="str">
        <f>IF(COUNTIF('วางแผนพัฒนาHRD(IDP)'!$B$8:$B$678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0">
        <v>61</v>
      </c>
      <c r="B65" s="53"/>
      <c r="C65" s="54"/>
      <c r="D65" s="33" t="str">
        <f>IF(COUNTIF('วางแผนพัฒนาHRD(IDP)'!$B$8:$B$678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0">
        <v>62</v>
      </c>
      <c r="B66" s="53"/>
      <c r="C66" s="54"/>
      <c r="D66" s="33" t="str">
        <f>IF(COUNTIF('วางแผนพัฒนาHRD(IDP)'!$B$8:$B$678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0">
        <v>63</v>
      </c>
      <c r="B67" s="53"/>
      <c r="C67" s="54"/>
      <c r="D67" s="33" t="str">
        <f>IF(COUNTIF('วางแผนพัฒนาHRD(IDP)'!$B$8:$B$678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0">
        <v>64</v>
      </c>
      <c r="B68" s="53"/>
      <c r="C68" s="54"/>
      <c r="D68" s="33" t="str">
        <f>IF(COUNTIF('วางแผนพัฒนาHRD(IDP)'!$B$8:$B$678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0">
        <v>65</v>
      </c>
      <c r="B69" s="53"/>
      <c r="C69" s="54"/>
      <c r="D69" s="33" t="str">
        <f>IF(COUNTIF('วางแผนพัฒนาHRD(IDP)'!$B$8:$B$678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0">
        <v>66</v>
      </c>
      <c r="B70" s="53"/>
      <c r="C70" s="54"/>
      <c r="D70" s="33" t="str">
        <f>IF(COUNTIF('วางแผนพัฒนาHRD(IDP)'!$B$8:$B$678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0">
        <v>67</v>
      </c>
      <c r="B71" s="53"/>
      <c r="C71" s="54"/>
      <c r="D71" s="33" t="str">
        <f>IF(COUNTIF('วางแผนพัฒนาHRD(IDP)'!$B$8:$B$678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0">
        <v>68</v>
      </c>
      <c r="B72" s="53"/>
      <c r="C72" s="54"/>
      <c r="D72" s="33" t="str">
        <f>IF(COUNTIF('วางแผนพัฒนาHRD(IDP)'!$B$8:$B$678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0">
        <v>69</v>
      </c>
      <c r="B73" s="53"/>
      <c r="C73" s="54"/>
      <c r="D73" s="33" t="str">
        <f>IF(COUNTIF('วางแผนพัฒนาHRD(IDP)'!$B$8:$B$678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0">
        <v>70</v>
      </c>
      <c r="B74" s="53"/>
      <c r="C74" s="54"/>
      <c r="D74" s="33" t="str">
        <f>IF(COUNTIF('วางแผนพัฒนาHRD(IDP)'!$B$8:$B$678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0">
        <v>71</v>
      </c>
      <c r="B75" s="53"/>
      <c r="C75" s="54"/>
      <c r="D75" s="33" t="str">
        <f>IF(COUNTIF('วางแผนพัฒนาHRD(IDP)'!$B$8:$B$678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0">
        <v>72</v>
      </c>
      <c r="B76" s="53"/>
      <c r="C76" s="54"/>
      <c r="D76" s="33" t="str">
        <f>IF(COUNTIF('วางแผนพัฒนาHRD(IDP)'!$B$8:$B$678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0">
        <v>73</v>
      </c>
      <c r="B77" s="53"/>
      <c r="C77" s="54"/>
      <c r="D77" s="33" t="str">
        <f>IF(COUNTIF('วางแผนพัฒนาHRD(IDP)'!$B$8:$B$678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0">
        <v>74</v>
      </c>
      <c r="B78" s="53"/>
      <c r="C78" s="54"/>
      <c r="D78" s="33" t="str">
        <f>IF(COUNTIF('วางแผนพัฒนาHRD(IDP)'!$B$8:$B$678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0">
        <v>75</v>
      </c>
      <c r="B79" s="53"/>
      <c r="C79" s="54"/>
      <c r="D79" s="33" t="str">
        <f>IF(COUNTIF('วางแผนพัฒนาHRD(IDP)'!$B$8:$B$678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0">
        <v>76</v>
      </c>
      <c r="B80" s="53"/>
      <c r="C80" s="54"/>
      <c r="D80" s="33" t="str">
        <f>IF(COUNTIF('วางแผนพัฒนาHRD(IDP)'!$B$8:$B$678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0">
        <v>77</v>
      </c>
      <c r="B81" s="53"/>
      <c r="C81" s="54"/>
      <c r="D81" s="33" t="str">
        <f>IF(COUNTIF('วางแผนพัฒนาHRD(IDP)'!$B$8:$B$678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0">
        <v>78</v>
      </c>
      <c r="B82" s="53"/>
      <c r="C82" s="54"/>
      <c r="D82" s="33" t="str">
        <f>IF(COUNTIF('วางแผนพัฒนาHRD(IDP)'!$B$8:$B$678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0">
        <v>79</v>
      </c>
      <c r="B83" s="53"/>
      <c r="C83" s="54"/>
      <c r="D83" s="33" t="str">
        <f>IF(COUNTIF('วางแผนพัฒนาHRD(IDP)'!$B$8:$B$678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0">
        <v>80</v>
      </c>
      <c r="B84" s="53"/>
      <c r="C84" s="54"/>
      <c r="D84" s="33" t="str">
        <f>IF(COUNTIF('วางแผนพัฒนาHRD(IDP)'!$B$8:$B$678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0">
        <v>81</v>
      </c>
      <c r="B85" s="53"/>
      <c r="C85" s="54"/>
      <c r="D85" s="33" t="str">
        <f>IF(COUNTIF('วางแผนพัฒนาHRD(IDP)'!$B$8:$B$678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0">
        <v>82</v>
      </c>
      <c r="B86" s="53"/>
      <c r="C86" s="54"/>
      <c r="D86" s="33" t="str">
        <f>IF(COUNTIF('วางแผนพัฒนาHRD(IDP)'!$B$8:$B$678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0">
        <v>83</v>
      </c>
      <c r="B87" s="53"/>
      <c r="C87" s="54"/>
      <c r="D87" s="33" t="str">
        <f>IF(COUNTIF('วางแผนพัฒนาHRD(IDP)'!$B$8:$B$678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0">
        <v>84</v>
      </c>
      <c r="B88" s="53"/>
      <c r="C88" s="54"/>
      <c r="D88" s="33" t="str">
        <f>IF(COUNTIF('วางแผนพัฒนาHRD(IDP)'!$B$8:$B$678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0">
        <v>85</v>
      </c>
      <c r="B89" s="53"/>
      <c r="C89" s="54"/>
      <c r="D89" s="33" t="str">
        <f>IF(COUNTIF('วางแผนพัฒนาHRD(IDP)'!$B$8:$B$678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0">
        <v>86</v>
      </c>
      <c r="B90" s="53"/>
      <c r="C90" s="54"/>
      <c r="D90" s="33" t="str">
        <f>IF(COUNTIF('วางแผนพัฒนาHRD(IDP)'!$B$8:$B$678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0">
        <v>87</v>
      </c>
      <c r="B91" s="53"/>
      <c r="C91" s="54"/>
      <c r="D91" s="33" t="str">
        <f>IF(COUNTIF('วางแผนพัฒนาHRD(IDP)'!$B$8:$B$678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0">
        <v>88</v>
      </c>
      <c r="B92" s="53"/>
      <c r="C92" s="54"/>
      <c r="D92" s="33" t="str">
        <f>IF(COUNTIF('วางแผนพัฒนาHRD(IDP)'!$B$8:$B$678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0">
        <v>89</v>
      </c>
      <c r="B93" s="53"/>
      <c r="C93" s="54"/>
      <c r="D93" s="33" t="str">
        <f>IF(COUNTIF('วางแผนพัฒนาHRD(IDP)'!$B$8:$B$678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0">
        <v>90</v>
      </c>
      <c r="B94" s="53"/>
      <c r="C94" s="54"/>
      <c r="D94" s="33" t="str">
        <f>IF(COUNTIF('วางแผนพัฒนาHRD(IDP)'!$B$8:$B$678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0">
        <v>91</v>
      </c>
      <c r="B95" s="53"/>
      <c r="C95" s="54"/>
      <c r="D95" s="33" t="str">
        <f>IF(COUNTIF('วางแผนพัฒนาHRD(IDP)'!$B$8:$B$678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0">
        <v>92</v>
      </c>
      <c r="B96" s="53"/>
      <c r="C96" s="54"/>
      <c r="D96" s="33" t="str">
        <f>IF(COUNTIF('วางแผนพัฒนาHRD(IDP)'!$B$8:$B$678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0">
        <v>93</v>
      </c>
      <c r="B97" s="53"/>
      <c r="C97" s="54"/>
      <c r="D97" s="33" t="str">
        <f>IF(COUNTIF('วางแผนพัฒนาHRD(IDP)'!$B$8:$B$678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0">
        <v>94</v>
      </c>
      <c r="B98" s="53"/>
      <c r="C98" s="54"/>
      <c r="D98" s="33" t="str">
        <f>IF(COUNTIF('วางแผนพัฒนาHRD(IDP)'!$B$8:$B$678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0">
        <v>95</v>
      </c>
      <c r="B99" s="53"/>
      <c r="C99" s="54"/>
      <c r="D99" s="33" t="str">
        <f>IF(COUNTIF('วางแผนพัฒนาHRD(IDP)'!$B$8:$B$678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0">
        <v>96</v>
      </c>
      <c r="B100" s="53"/>
      <c r="C100" s="54"/>
      <c r="D100" s="33" t="str">
        <f>IF(COUNTIF('วางแผนพัฒนาHRD(IDP)'!$B$8:$B$678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0">
        <v>97</v>
      </c>
      <c r="B101" s="53"/>
      <c r="C101" s="54"/>
      <c r="D101" s="33" t="str">
        <f>IF(COUNTIF('วางแผนพัฒนาHRD(IDP)'!$B$8:$B$678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0">
        <v>98</v>
      </c>
      <c r="B102" s="53"/>
      <c r="C102" s="54"/>
      <c r="D102" s="33" t="str">
        <f>IF(COUNTIF('วางแผนพัฒนาHRD(IDP)'!$B$8:$B$678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0">
        <v>99</v>
      </c>
      <c r="B103" s="53"/>
      <c r="C103" s="54"/>
      <c r="D103" s="33" t="str">
        <f>IF(COUNTIF('วางแผนพัฒนาHRD(IDP)'!$B$8:$B$678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0">
        <v>100</v>
      </c>
      <c r="B104" s="53"/>
      <c r="C104" s="54"/>
      <c r="D104" s="33" t="str">
        <f>IF(COUNTIF('วางแผนพัฒนาHRD(IDP)'!$B$8:$B$678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0">
        <v>101</v>
      </c>
      <c r="B105" s="53"/>
      <c r="C105" s="54"/>
      <c r="D105" s="33" t="str">
        <f>IF(COUNTIF('วางแผนพัฒนาHRD(IDP)'!$B$8:$B$678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0">
        <v>102</v>
      </c>
      <c r="B106" s="53"/>
      <c r="C106" s="54"/>
      <c r="D106" s="33" t="str">
        <f>IF(COUNTIF('วางแผนพัฒนาHRD(IDP)'!$B$8:$B$678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0">
        <v>103</v>
      </c>
      <c r="B107" s="53"/>
      <c r="C107" s="54"/>
      <c r="D107" s="33" t="str">
        <f>IF(COUNTIF('วางแผนพัฒนาHRD(IDP)'!$B$8:$B$678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0">
        <v>104</v>
      </c>
      <c r="B108" s="53"/>
      <c r="C108" s="54"/>
      <c r="D108" s="33" t="str">
        <f>IF(COUNTIF('วางแผนพัฒนาHRD(IDP)'!$B$8:$B$678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0">
        <v>105</v>
      </c>
      <c r="B109" s="53"/>
      <c r="C109" s="54"/>
      <c r="D109" s="33" t="str">
        <f>IF(COUNTIF('วางแผนพัฒนาHRD(IDP)'!$B$8:$B$678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0">
        <v>106</v>
      </c>
      <c r="B110" s="53"/>
      <c r="C110" s="54"/>
      <c r="D110" s="33" t="str">
        <f>IF(COUNTIF('วางแผนพัฒนาHRD(IDP)'!$B$8:$B$678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0">
        <v>107</v>
      </c>
      <c r="B111" s="53"/>
      <c r="C111" s="54"/>
      <c r="D111" s="33" t="str">
        <f>IF(COUNTIF('วางแผนพัฒนาHRD(IDP)'!$B$8:$B$678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0">
        <v>108</v>
      </c>
      <c r="B112" s="53"/>
      <c r="C112" s="54"/>
      <c r="D112" s="33" t="str">
        <f>IF(COUNTIF('วางแผนพัฒนาHRD(IDP)'!$B$8:$B$678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0">
        <v>109</v>
      </c>
      <c r="B113" s="53"/>
      <c r="C113" s="54"/>
      <c r="D113" s="33" t="str">
        <f>IF(COUNTIF('วางแผนพัฒนาHRD(IDP)'!$B$8:$B$678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0">
        <v>110</v>
      </c>
      <c r="B114" s="53"/>
      <c r="C114" s="54"/>
      <c r="D114" s="33" t="str">
        <f>IF(COUNTIF('วางแผนพัฒนาHRD(IDP)'!$B$8:$B$678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0">
        <v>111</v>
      </c>
      <c r="B115" s="53"/>
      <c r="C115" s="54"/>
      <c r="D115" s="33" t="str">
        <f>IF(COUNTIF('วางแผนพัฒนาHRD(IDP)'!$B$8:$B$678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0">
        <v>112</v>
      </c>
      <c r="B116" s="53"/>
      <c r="C116" s="54"/>
      <c r="D116" s="33" t="str">
        <f>IF(COUNTIF('วางแผนพัฒนาHRD(IDP)'!$B$8:$B$678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0">
        <v>113</v>
      </c>
      <c r="B117" s="53"/>
      <c r="C117" s="54"/>
      <c r="D117" s="33" t="str">
        <f>IF(COUNTIF('วางแผนพัฒนาHRD(IDP)'!$B$8:$B$678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0">
        <v>114</v>
      </c>
      <c r="B118" s="53"/>
      <c r="C118" s="54"/>
      <c r="D118" s="33" t="str">
        <f>IF(COUNTIF('วางแผนพัฒนาHRD(IDP)'!$B$8:$B$678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0">
        <v>115</v>
      </c>
      <c r="B119" s="53"/>
      <c r="C119" s="54"/>
      <c r="D119" s="33" t="str">
        <f>IF(COUNTIF('วางแผนพัฒนาHRD(IDP)'!$B$8:$B$678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0">
        <v>116</v>
      </c>
      <c r="B120" s="53"/>
      <c r="C120" s="54"/>
      <c r="D120" s="33" t="str">
        <f>IF(COUNTIF('วางแผนพัฒนาHRD(IDP)'!$B$8:$B$678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0">
        <v>117</v>
      </c>
      <c r="B121" s="53"/>
      <c r="C121" s="54"/>
      <c r="D121" s="33" t="str">
        <f>IF(COUNTIF('วางแผนพัฒนาHRD(IDP)'!$B$8:$B$678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0">
        <v>118</v>
      </c>
      <c r="B122" s="53"/>
      <c r="C122" s="54"/>
      <c r="D122" s="33" t="str">
        <f>IF(COUNTIF('วางแผนพัฒนาHRD(IDP)'!$B$8:$B$678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0">
        <v>119</v>
      </c>
      <c r="B123" s="53"/>
      <c r="C123" s="54"/>
      <c r="D123" s="33" t="str">
        <f>IF(COUNTIF('วางแผนพัฒนาHRD(IDP)'!$B$8:$B$678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0">
        <v>120</v>
      </c>
      <c r="B124" s="53"/>
      <c r="C124" s="54"/>
      <c r="D124" s="33" t="str">
        <f>IF(COUNTIF('วางแผนพัฒนาHRD(IDP)'!$B$8:$B$678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0">
        <v>121</v>
      </c>
      <c r="B125" s="53"/>
      <c r="C125" s="54"/>
      <c r="D125" s="33" t="str">
        <f>IF(COUNTIF('วางแผนพัฒนาHRD(IDP)'!$B$8:$B$678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0">
        <v>122</v>
      </c>
      <c r="B126" s="53"/>
      <c r="C126" s="54"/>
      <c r="D126" s="33" t="str">
        <f>IF(COUNTIF('วางแผนพัฒนาHRD(IDP)'!$B$8:$B$678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0">
        <v>123</v>
      </c>
      <c r="B127" s="53"/>
      <c r="C127" s="54"/>
      <c r="D127" s="33" t="str">
        <f>IF(COUNTIF('วางแผนพัฒนาHRD(IDP)'!$B$8:$B$678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0">
        <v>124</v>
      </c>
      <c r="B128" s="53"/>
      <c r="C128" s="54"/>
      <c r="D128" s="33" t="str">
        <f>IF(COUNTIF('วางแผนพัฒนาHRD(IDP)'!$B$8:$B$678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0">
        <v>125</v>
      </c>
      <c r="B129" s="53"/>
      <c r="C129" s="54"/>
      <c r="D129" s="33" t="str">
        <f>IF(COUNTIF('วางแผนพัฒนาHRD(IDP)'!$B$8:$B$678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0">
        <v>126</v>
      </c>
      <c r="B130" s="53"/>
      <c r="C130" s="54"/>
      <c r="D130" s="33" t="str">
        <f>IF(COUNTIF('วางแผนพัฒนาHRD(IDP)'!$B$8:$B$678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0">
        <v>127</v>
      </c>
      <c r="B131" s="53"/>
      <c r="C131" s="54"/>
      <c r="D131" s="33" t="str">
        <f>IF(COUNTIF('วางแผนพัฒนาHRD(IDP)'!$B$8:$B$678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0">
        <v>128</v>
      </c>
      <c r="B132" s="53"/>
      <c r="C132" s="54"/>
      <c r="D132" s="33" t="str">
        <f>IF(COUNTIF('วางแผนพัฒนาHRD(IDP)'!$B$8:$B$678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0">
        <v>129</v>
      </c>
      <c r="B133" s="53"/>
      <c r="C133" s="54"/>
      <c r="D133" s="33" t="str">
        <f>IF(COUNTIF('วางแผนพัฒนาHRD(IDP)'!$B$8:$B$678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0">
        <v>130</v>
      </c>
      <c r="B134" s="53"/>
      <c r="C134" s="54"/>
      <c r="D134" s="33" t="str">
        <f>IF(COUNTIF('วางแผนพัฒนาHRD(IDP)'!$B$8:$B$678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0">
        <v>131</v>
      </c>
      <c r="B135" s="53"/>
      <c r="C135" s="54"/>
      <c r="D135" s="33" t="str">
        <f>IF(COUNTIF('วางแผนพัฒนาHRD(IDP)'!$B$8:$B$678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0">
        <v>132</v>
      </c>
      <c r="B136" s="53"/>
      <c r="C136" s="54"/>
      <c r="D136" s="33" t="str">
        <f>IF(COUNTIF('วางแผนพัฒนาHRD(IDP)'!$B$8:$B$678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0">
        <v>133</v>
      </c>
      <c r="B137" s="53"/>
      <c r="C137" s="54"/>
      <c r="D137" s="33" t="str">
        <f>IF(COUNTIF('วางแผนพัฒนาHRD(IDP)'!$B$8:$B$678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0">
        <v>134</v>
      </c>
      <c r="B138" s="53"/>
      <c r="C138" s="54"/>
      <c r="D138" s="33" t="str">
        <f>IF(COUNTIF('วางแผนพัฒนาHRD(IDP)'!$B$8:$B$678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0">
        <v>135</v>
      </c>
      <c r="B139" s="53"/>
      <c r="C139" s="54"/>
      <c r="D139" s="33" t="str">
        <f>IF(COUNTIF('วางแผนพัฒนาHRD(IDP)'!$B$8:$B$678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0">
        <v>136</v>
      </c>
      <c r="B140" s="53"/>
      <c r="C140" s="54"/>
      <c r="D140" s="33" t="str">
        <f>IF(COUNTIF('วางแผนพัฒนาHRD(IDP)'!$B$8:$B$678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0">
        <v>137</v>
      </c>
      <c r="B141" s="53"/>
      <c r="C141" s="54"/>
      <c r="D141" s="33" t="str">
        <f>IF(COUNTIF('วางแผนพัฒนาHRD(IDP)'!$B$8:$B$678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0">
        <v>138</v>
      </c>
      <c r="B142" s="53"/>
      <c r="C142" s="54"/>
      <c r="D142" s="33" t="str">
        <f>IF(COUNTIF('วางแผนพัฒนาHRD(IDP)'!$B$8:$B$678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0">
        <v>139</v>
      </c>
      <c r="B143" s="53"/>
      <c r="C143" s="54"/>
      <c r="D143" s="33" t="str">
        <f>IF(COUNTIF('วางแผนพัฒนาHRD(IDP)'!$B$8:$B$678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0">
        <v>140</v>
      </c>
      <c r="B144" s="53"/>
      <c r="C144" s="54"/>
      <c r="D144" s="33" t="str">
        <f>IF(COUNTIF('วางแผนพัฒนาHRD(IDP)'!$B$8:$B$678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0">
        <v>141</v>
      </c>
      <c r="B145" s="53"/>
      <c r="C145" s="54"/>
      <c r="D145" s="33" t="str">
        <f>IF(COUNTIF('วางแผนพัฒนาHRD(IDP)'!$B$8:$B$678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0">
        <v>142</v>
      </c>
      <c r="B146" s="53"/>
      <c r="C146" s="54"/>
      <c r="D146" s="33" t="str">
        <f>IF(COUNTIF('วางแผนพัฒนาHRD(IDP)'!$B$8:$B$678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0">
        <v>143</v>
      </c>
      <c r="B147" s="53"/>
      <c r="C147" s="54"/>
      <c r="D147" s="33" t="str">
        <f>IF(COUNTIF('วางแผนพัฒนาHRD(IDP)'!$B$8:$B$678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0">
        <v>144</v>
      </c>
      <c r="B148" s="53"/>
      <c r="C148" s="54"/>
      <c r="D148" s="33" t="str">
        <f>IF(COUNTIF('วางแผนพัฒนาHRD(IDP)'!$B$8:$B$678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0">
        <v>145</v>
      </c>
      <c r="B149" s="53"/>
      <c r="C149" s="54"/>
      <c r="D149" s="33" t="str">
        <f>IF(COUNTIF('วางแผนพัฒนาHRD(IDP)'!$B$8:$B$678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0">
        <v>146</v>
      </c>
      <c r="B150" s="53"/>
      <c r="C150" s="54"/>
      <c r="D150" s="33" t="str">
        <f>IF(COUNTIF('วางแผนพัฒนาHRD(IDP)'!$B$8:$B$678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0">
        <v>147</v>
      </c>
      <c r="B151" s="53"/>
      <c r="C151" s="54"/>
      <c r="D151" s="33" t="str">
        <f>IF(COUNTIF('วางแผนพัฒนาHRD(IDP)'!$B$8:$B$678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0">
        <v>148</v>
      </c>
      <c r="B152" s="53"/>
      <c r="C152" s="54"/>
      <c r="D152" s="33" t="str">
        <f>IF(COUNTIF('วางแผนพัฒนาHRD(IDP)'!$B$8:$B$678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0">
        <v>149</v>
      </c>
      <c r="B153" s="53"/>
      <c r="C153" s="54"/>
      <c r="D153" s="33" t="str">
        <f>IF(COUNTIF('วางแผนพัฒนาHRD(IDP)'!$B$8:$B$678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30">
        <v>150</v>
      </c>
      <c r="B154" s="53"/>
      <c r="C154" s="54"/>
      <c r="D154" s="33" t="str">
        <f>IF(COUNTIF('วางแผนพัฒนาHRD(IDP)'!$B$8:$B$678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Nuch</cp:lastModifiedBy>
  <cp:lastPrinted>2021-02-02T06:26:05Z</cp:lastPrinted>
  <dcterms:created xsi:type="dcterms:W3CDTF">2019-10-21T02:57:05Z</dcterms:created>
  <dcterms:modified xsi:type="dcterms:W3CDTF">2023-05-11T02:30:43Z</dcterms:modified>
</cp:coreProperties>
</file>