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hartEx1.xml" ContentType="application/vnd.ms-office.chartex+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Admin\Desktop\"/>
    </mc:Choice>
  </mc:AlternateContent>
  <bookViews>
    <workbookView xWindow="0" yWindow="0" windowWidth="17970" windowHeight="6135"/>
  </bookViews>
  <sheets>
    <sheet name="DASH" sheetId="6" r:id="rId1"/>
    <sheet name="DATA" sheetId="3" state="hidden" r:id="rId2"/>
    <sheet name="เขตพื้นที่" sheetId="5" state="hidden" r:id="rId3"/>
  </sheets>
  <definedNames>
    <definedName name="_xlchart.v5.0" hidden="1">DASH!$D$3</definedName>
    <definedName name="_xlchart.v5.1" hidden="1">DASH!$D$4:$D$80</definedName>
    <definedName name="_xlchart.v5.2" hidden="1">DASH!$E$3</definedName>
    <definedName name="_xlchart.v5.3" hidden="1">DASH!$E$4:$E$80</definedName>
    <definedName name="Slicer_เขตพื้นที่">#N/A</definedName>
  </definedNames>
  <calcPr calcId="152511"/>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3" l="1"/>
  <c r="D4" i="3" s="1"/>
  <c r="B80" i="3"/>
  <c r="D80" i="3" s="1"/>
  <c r="B79" i="3"/>
  <c r="D79" i="3" s="1"/>
  <c r="B78" i="3"/>
  <c r="D78" i="3" s="1"/>
  <c r="B77" i="3"/>
  <c r="D77" i="3" s="1"/>
  <c r="B76" i="3"/>
  <c r="D76" i="3" s="1"/>
  <c r="B75" i="3"/>
  <c r="D75" i="3" s="1"/>
  <c r="B74" i="3"/>
  <c r="D74" i="3" s="1"/>
  <c r="B73" i="3"/>
  <c r="D73" i="3" s="1"/>
  <c r="B72" i="3"/>
  <c r="D72" i="3" s="1"/>
  <c r="B71" i="3"/>
  <c r="D71" i="3" s="1"/>
  <c r="B70" i="3"/>
  <c r="D70" i="3" s="1"/>
  <c r="B69" i="3"/>
  <c r="D69" i="3" s="1"/>
  <c r="B68" i="3"/>
  <c r="D68" i="3" s="1"/>
  <c r="B67" i="3"/>
  <c r="D67" i="3" s="1"/>
  <c r="B66" i="3"/>
  <c r="D66" i="3" s="1"/>
  <c r="B65" i="3"/>
  <c r="D65" i="3" s="1"/>
  <c r="B64" i="3"/>
  <c r="D64" i="3" s="1"/>
  <c r="B63" i="3"/>
  <c r="D63" i="3" s="1"/>
  <c r="B62" i="3"/>
  <c r="D62" i="3" s="1"/>
  <c r="B61" i="3"/>
  <c r="D61" i="3" s="1"/>
  <c r="B60" i="3"/>
  <c r="D60" i="3" s="1"/>
  <c r="B59" i="3"/>
  <c r="D59" i="3" s="1"/>
  <c r="B58" i="3"/>
  <c r="D58" i="3" s="1"/>
  <c r="B57" i="3"/>
  <c r="D57" i="3" s="1"/>
  <c r="B56" i="3"/>
  <c r="D56" i="3" s="1"/>
  <c r="B55" i="3"/>
  <c r="D55" i="3" s="1"/>
  <c r="B54" i="3"/>
  <c r="D54" i="3" s="1"/>
  <c r="B53" i="3"/>
  <c r="D53" i="3" s="1"/>
  <c r="B52" i="3"/>
  <c r="D52" i="3" s="1"/>
  <c r="B51" i="3"/>
  <c r="D51" i="3" s="1"/>
  <c r="B50" i="3"/>
  <c r="D50" i="3" s="1"/>
  <c r="B49" i="3"/>
  <c r="D49" i="3" s="1"/>
  <c r="B48" i="3"/>
  <c r="D48" i="3" s="1"/>
  <c r="B47" i="3"/>
  <c r="D47" i="3" s="1"/>
  <c r="B46" i="3"/>
  <c r="D46" i="3" s="1"/>
  <c r="B45" i="3"/>
  <c r="D45" i="3" s="1"/>
  <c r="B44" i="3"/>
  <c r="D44" i="3" s="1"/>
  <c r="B43" i="3"/>
  <c r="D43" i="3" s="1"/>
  <c r="B42" i="3"/>
  <c r="D42" i="3" s="1"/>
  <c r="B41" i="3"/>
  <c r="D41" i="3" s="1"/>
  <c r="B40" i="3"/>
  <c r="D40" i="3" s="1"/>
  <c r="B39" i="3"/>
  <c r="D39" i="3" s="1"/>
  <c r="B38" i="3"/>
  <c r="D38" i="3" s="1"/>
  <c r="B37" i="3"/>
  <c r="D37" i="3" s="1"/>
  <c r="B36" i="3"/>
  <c r="D36" i="3" s="1"/>
  <c r="B35" i="3"/>
  <c r="D35" i="3" s="1"/>
  <c r="B34" i="3"/>
  <c r="D34" i="3" s="1"/>
  <c r="B33" i="3"/>
  <c r="D33" i="3" s="1"/>
  <c r="B32" i="3"/>
  <c r="D32" i="3" s="1"/>
  <c r="B31" i="3"/>
  <c r="D31" i="3" s="1"/>
  <c r="B30" i="3"/>
  <c r="D30" i="3" s="1"/>
  <c r="B29" i="3"/>
  <c r="D29" i="3" s="1"/>
  <c r="B28" i="3"/>
  <c r="D28" i="3" s="1"/>
  <c r="B27" i="3"/>
  <c r="D27" i="3" s="1"/>
  <c r="B26" i="3"/>
  <c r="D26" i="3" s="1"/>
  <c r="B25" i="3"/>
  <c r="D25" i="3" s="1"/>
  <c r="B24" i="3"/>
  <c r="D24" i="3" s="1"/>
  <c r="B23" i="3"/>
  <c r="D23" i="3" s="1"/>
  <c r="B22" i="3"/>
  <c r="D22" i="3" s="1"/>
  <c r="B21" i="3"/>
  <c r="D21" i="3" s="1"/>
  <c r="B20" i="3"/>
  <c r="D20" i="3" s="1"/>
  <c r="B19" i="3"/>
  <c r="D19" i="3" s="1"/>
  <c r="B18" i="3"/>
  <c r="D18" i="3" s="1"/>
  <c r="B17" i="3"/>
  <c r="D17" i="3" s="1"/>
  <c r="B16" i="3"/>
  <c r="D16" i="3" s="1"/>
  <c r="B15" i="3"/>
  <c r="D15" i="3" s="1"/>
  <c r="B14" i="3"/>
  <c r="D14" i="3" s="1"/>
  <c r="B13" i="3"/>
  <c r="D13" i="3" s="1"/>
  <c r="B12" i="3"/>
  <c r="D12" i="3" s="1"/>
  <c r="B11" i="3"/>
  <c r="D11" i="3" s="1"/>
  <c r="B10" i="3"/>
  <c r="D10" i="3" s="1"/>
  <c r="B9" i="3"/>
  <c r="D9" i="3" s="1"/>
  <c r="B8" i="3"/>
  <c r="D8" i="3" s="1"/>
  <c r="B7" i="3"/>
  <c r="D7" i="3" s="1"/>
  <c r="B6" i="3"/>
  <c r="D6" i="3" s="1"/>
  <c r="B5" i="3"/>
  <c r="D5" i="3" s="1"/>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4" i="3"/>
  <c r="C54" i="3"/>
  <c r="C53" i="3"/>
  <c r="C52" i="3"/>
  <c r="C51" i="3"/>
  <c r="C50" i="3"/>
  <c r="C49" i="3"/>
  <c r="C55" i="3"/>
  <c r="C56" i="3"/>
  <c r="C57" i="3"/>
  <c r="C58" i="3"/>
  <c r="C59" i="3"/>
  <c r="C60" i="3"/>
  <c r="C61" i="3" l="1"/>
  <c r="C62" i="3" l="1"/>
  <c r="C63" i="3"/>
  <c r="C64" i="3"/>
  <c r="C65" i="3"/>
  <c r="C66" i="3"/>
  <c r="C67" i="3"/>
  <c r="C68" i="3"/>
  <c r="C69" i="3"/>
  <c r="C70" i="3"/>
  <c r="C71" i="3"/>
  <c r="C72" i="3"/>
  <c r="C73" i="3"/>
  <c r="C74" i="3"/>
  <c r="C75" i="3"/>
  <c r="C76" i="3"/>
  <c r="C77" i="3"/>
  <c r="C78" i="3"/>
  <c r="C79" i="3"/>
  <c r="C80"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alcChain>
</file>

<file path=xl/sharedStrings.xml><?xml version="1.0" encoding="utf-8"?>
<sst xmlns="http://schemas.openxmlformats.org/spreadsheetml/2006/main" count="239" uniqueCount="94">
  <si>
    <t>รายงานการบันทึกข้อมูลอาสาสมัครเกษตร (อกษ.) สาขาอาสาปศุสัตว์</t>
  </si>
  <si>
    <t>ลำดับ</t>
  </si>
  <si>
    <t>กรุงเทพมหานคร</t>
  </si>
  <si>
    <t>กาญจนบุรี</t>
  </si>
  <si>
    <t>กาฬสินธุ์</t>
  </si>
  <si>
    <t>กำแพงเพชร</t>
  </si>
  <si>
    <t>กระบี่</t>
  </si>
  <si>
    <t>ขอนแก่น</t>
  </si>
  <si>
    <t>จันทบุรี</t>
  </si>
  <si>
    <t>ฉะเชิงเทรา</t>
  </si>
  <si>
    <t>ชลบุรี</t>
  </si>
  <si>
    <t>ชัยนาท</t>
  </si>
  <si>
    <t>ชัยภูมิ</t>
  </si>
  <si>
    <t>ชุมพร</t>
  </si>
  <si>
    <t>ตรัง</t>
  </si>
  <si>
    <t>ตราด</t>
  </si>
  <si>
    <t>ตาก</t>
  </si>
  <si>
    <t>นครนายก</t>
  </si>
  <si>
    <t>นครปฐม</t>
  </si>
  <si>
    <t>นครพนม</t>
  </si>
  <si>
    <t>นครราชสีมา</t>
  </si>
  <si>
    <t>นครศรีธรรมราช</t>
  </si>
  <si>
    <t>นครสวรรค์</t>
  </si>
  <si>
    <t>นนทบุรี</t>
  </si>
  <si>
    <t>นราธิวาส</t>
  </si>
  <si>
    <t>น่าน</t>
  </si>
  <si>
    <t>บึงกาฬ</t>
  </si>
  <si>
    <t>บุรีรัมย์</t>
  </si>
  <si>
    <t>ปทุมธานี</t>
  </si>
  <si>
    <t>ประจวบคีรีขันธ์</t>
  </si>
  <si>
    <t>ปราจีนบุรี</t>
  </si>
  <si>
    <t>ปัตตานี</t>
  </si>
  <si>
    <t>พระนครศรีอยุธยา</t>
  </si>
  <si>
    <t>พะเยา</t>
  </si>
  <si>
    <t>พังงา</t>
  </si>
  <si>
    <t>พัทลุง</t>
  </si>
  <si>
    <t>พิจิตร</t>
  </si>
  <si>
    <t>พิษณุโลก</t>
  </si>
  <si>
    <t>ภูเก็ต</t>
  </si>
  <si>
    <t>มหาสารคาม</t>
  </si>
  <si>
    <t>มุกดาหาร</t>
  </si>
  <si>
    <t>ยะลา</t>
  </si>
  <si>
    <t>ยโสธร</t>
  </si>
  <si>
    <t>ระนอง</t>
  </si>
  <si>
    <t>ระยอง</t>
  </si>
  <si>
    <t>ราชบุรี</t>
  </si>
  <si>
    <t>ร้อยเอ็ด</t>
  </si>
  <si>
    <t>ลพบุรี</t>
  </si>
  <si>
    <t>ลำปาง</t>
  </si>
  <si>
    <t>ลำพูน</t>
  </si>
  <si>
    <t>ศรีสะเกษ</t>
  </si>
  <si>
    <t>สกลนคร</t>
  </si>
  <si>
    <t>สงขลา</t>
  </si>
  <si>
    <t>สตูล</t>
  </si>
  <si>
    <t>สมุทรปราการ</t>
  </si>
  <si>
    <t>สมุทรสงคราม</t>
  </si>
  <si>
    <t>สมุทรสาคร</t>
  </si>
  <si>
    <t>สระบุรี</t>
  </si>
  <si>
    <t>สระแก้ว</t>
  </si>
  <si>
    <t>สิงห์บุรี</t>
  </si>
  <si>
    <t>สุพรรณบุรี</t>
  </si>
  <si>
    <t>สุราษฎร์ธานี</t>
  </si>
  <si>
    <t>สุรินทร์</t>
  </si>
  <si>
    <t>สุโขทัย</t>
  </si>
  <si>
    <t>หนองคาย</t>
  </si>
  <si>
    <t>หนองบัวลำภู</t>
  </si>
  <si>
    <t>อำนาจเจริญ</t>
  </si>
  <si>
    <t>อุดรธานี</t>
  </si>
  <si>
    <t>อุตรดิตถ์</t>
  </si>
  <si>
    <t>อุทัยธานี</t>
  </si>
  <si>
    <t>อุบลราชธานี</t>
  </si>
  <si>
    <t>อ่างทอง</t>
  </si>
  <si>
    <t>เชียงราย</t>
  </si>
  <si>
    <t>เชียงใหม่</t>
  </si>
  <si>
    <t>เพชรบุรี</t>
  </si>
  <si>
    <t>เพชรบูรณ์</t>
  </si>
  <si>
    <t>เลย</t>
  </si>
  <si>
    <t>แพร่</t>
  </si>
  <si>
    <t>แม่ฮ่องสอน</t>
  </si>
  <si>
    <t>จังหวัด</t>
  </si>
  <si>
    <t>จำนวน (ราย)</t>
  </si>
  <si>
    <t>ส่วนกลาง</t>
  </si>
  <si>
    <t>เขต 1</t>
  </si>
  <si>
    <t>เขต 2</t>
  </si>
  <si>
    <t>เขต 3</t>
  </si>
  <si>
    <t>เขต 4</t>
  </si>
  <si>
    <t>เขต 5</t>
  </si>
  <si>
    <t>เขต 6</t>
  </si>
  <si>
    <t>เขต 7</t>
  </si>
  <si>
    <t>เขต 8</t>
  </si>
  <si>
    <t>เขต 9</t>
  </si>
  <si>
    <t>เขตพื้นที่</t>
  </si>
  <si>
    <t>จำนวนอาสา (ราย)</t>
  </si>
  <si>
    <t>รวมทั้งหมด</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</si>
</sst>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charset val="222"/>
      <scheme val="minor"/>
    </font>
    <font>
      <sz val="16"/>
      <color theme="1"/>
      <name val="TH SarabunPSK"/>
      <family val="2"/>
    </font>
    <font>
      <b/>
      <sz val="16"/>
      <color theme="1"/>
      <name val="TH SarabunPSK"/>
      <family val="2"/>
    </font>
    <font>
      <sz val="16"/>
      <color theme="1"/>
      <name val="TH SarabunPSK"/>
    </font>
    <font>
      <b/>
      <sz val="16"/>
      <color theme="0"/>
      <name val="TH SarabunPSK"/>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5"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left" vertical="center"/>
    </xf>
    <xf numFmtId="3" fontId="1" fillId="0" borderId="0" xfId="0" applyNumberFormat="1"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horizontal="left" vertical="center"/>
    </xf>
    <xf numFmtId="3" fontId="1" fillId="0" borderId="1" xfId="0" applyNumberFormat="1"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0" xfId="0" applyFont="1" applyFill="1" applyAlignment="1" applyProtection="1">
      <alignment horizontal="left" vertical="center"/>
      <protection locked="0"/>
    </xf>
    <xf numFmtId="3" fontId="1" fillId="3"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3" fontId="4" fillId="4" borderId="0" xfId="0" applyNumberFormat="1" applyFont="1" applyFill="1" applyAlignment="1" applyProtection="1">
      <alignment horizontal="center" vertical="center"/>
      <protection locked="0"/>
    </xf>
    <xf numFmtId="0" fontId="3" fillId="3" borderId="0" xfId="0" applyFont="1" applyFill="1" applyAlignment="1" applyProtection="1">
      <alignment horizontal="left" vertical="center"/>
      <protection locked="0"/>
    </xf>
    <xf numFmtId="3" fontId="3" fillId="3" borderId="0" xfId="0" applyNumberFormat="1" applyFont="1" applyFill="1" applyAlignment="1" applyProtection="1">
      <alignment horizontal="center" vertical="center"/>
      <protection locked="0"/>
    </xf>
    <xf numFmtId="0" fontId="3" fillId="5" borderId="0" xfId="0" applyFont="1" applyFill="1" applyAlignment="1" applyProtection="1">
      <alignment horizontal="left" vertical="center"/>
      <protection locked="0"/>
    </xf>
    <xf numFmtId="3" fontId="3" fillId="5" borderId="0" xfId="0" applyNumberFormat="1" applyFont="1" applyFill="1" applyAlignment="1" applyProtection="1">
      <alignment horizontal="center" vertical="center"/>
      <protection locked="0"/>
    </xf>
  </cellXfs>
  <cellStyles count="1">
    <cellStyle name="Normal" xfId="0" builtinId="0"/>
  </cellStyles>
  <dxfs count="54">
    <dxf>
      <protection locked="0"/>
    </dxf>
    <dxf>
      <protection locked="0"/>
    </dxf>
    <dxf>
      <protection locked="0"/>
    </dxf>
    <dxf>
      <protection locked="0"/>
    </dxf>
    <dxf>
      <protection locked="0"/>
    </dxf>
    <dxf>
      <protection locked="0"/>
    </dxf>
    <dxf>
      <protection locked="0"/>
    </dxf>
    <dxf>
      <fill>
        <patternFill>
          <bgColor theme="5" tint="0.79998168889431442"/>
        </patternFill>
      </fill>
    </dxf>
    <dxf>
      <fill>
        <patternFill>
          <bgColor theme="5" tint="0.79998168889431442"/>
        </patternFill>
      </fill>
    </dxf>
    <dxf>
      <font>
        <b/>
      </font>
    </dxf>
    <dxf>
      <font>
        <b/>
      </font>
    </dxf>
    <dxf>
      <font>
        <color theme="0"/>
      </font>
    </dxf>
    <dxf>
      <font>
        <color theme="0"/>
      </font>
    </dxf>
    <dxf>
      <fill>
        <patternFill>
          <bgColor theme="5" tint="-0.249977111117893"/>
        </patternFill>
      </fill>
    </dxf>
    <dxf>
      <fill>
        <patternFill>
          <bgColor theme="5" tint="-0.249977111117893"/>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alignment horizontal="center"/>
    </dxf>
    <dxf>
      <alignment horizontal="center"/>
    </dxf>
    <dxf>
      <alignment horizontal="center"/>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font>
        <sz val="16"/>
      </font>
    </dxf>
    <dxf>
      <font>
        <sz val="16"/>
      </font>
    </dxf>
    <dxf>
      <font>
        <sz val="16"/>
      </font>
    </dxf>
    <dxf>
      <font>
        <sz val="16"/>
      </font>
    </dxf>
    <dxf>
      <font>
        <sz val="16"/>
      </font>
    </dxf>
    <dxf>
      <font>
        <sz val="16"/>
      </font>
    </dxf>
    <dxf>
      <font>
        <sz val="16"/>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alignment horizontal="center"/>
    </dxf>
    <dxf>
      <alignment horizontal="center"/>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series layoutId="regionMap" uniqueId="{96DD5707-6926-48F0-8B1F-7DAB5F011D16}">
          <cx:tx>
            <cx:txData>
              <cx:f>_xlchart.v5.2</cx:f>
              <cx:v>จำนวนอาสา (ราย)</cx:v>
            </cx:txData>
          </cx:tx>
          <cx:dataLabels>
            <cx:spPr>
              <a:noFill/>
              <a:ln>
                <a:noFill/>
              </a:ln>
            </cx:spPr>
            <cx:txPr>
              <a:bodyPr spcFirstLastPara="1" vertOverflow="ellipsis" horzOverflow="overflow" wrap="square" lIns="0" tIns="0" rIns="0" bIns="0" anchor="ctr" anchorCtr="1"/>
              <a:lstStyle/>
              <a:p>
                <a:pPr algn="ctr" rtl="0">
                  <a:defRPr>
                    <a:solidFill>
                      <a:schemeClr val="tx1"/>
                    </a:solidFill>
                  </a:defRPr>
                </a:pPr>
                <a:endParaRPr lang="en-US" sz="850" b="0" i="0" u="none" strike="noStrike" baseline="0">
                  <a:solidFill>
                    <a:schemeClr val="tx1"/>
                  </a:solidFill>
                  <a:latin typeface="Calibri" panose="020F0502020204030204"/>
                </a:endParaRPr>
              </a:p>
            </cx:txPr>
            <cx:visibility seriesName="0" categoryName="1" value="1"/>
            <cx:separator>
</cx:separator>
          </cx:dataLabels>
          <cx:dataId val="0"/>
          <cx:layoutPr>
            <cx:regionLabelLayout val="none"/>
            <cx:geography viewedRegionType="dataOnly" cultureLanguage="en-US" cultureRegion="TH" attribution="Powered by Bing">
              <cx:geoCache provider="{E9337A44-BEBE-4D9F-B70C-5C5E7DAFC167}">
                <cx:binary>1H1pbyvJleVfEd7nSVZE7mm4DDiTmyhRu95SXxJ8kir3fc9PUx4DdhvdgwFsT7s9wKBdDcNLdw/a
dnug+jf6KXMySUpkkk+2aBUwZD2wqAxGZjJO3HvPvXHj5ndvyu/cuHez+KD0XD/5zk35+RszTcPv
fPZZcmPeebOk51k3cZAEX6a9m8D7LPjyS+vm7rPbeFZYvvEZSyj/2Y05i9O78s33vouzGXfBcXAz
S63AP8/u4uriLsncNHmmbWvTwezWs/y+laSxdZPSz9883P/44f4PD/f/9HD/jw/3v3y4v3+4/5eH
+z+/ObjzUyutrqrw7vM3a73eHHzWPffGfRy4uNU0u0VfyvZkmfIsS/g3B27gG8vjhO1RjnC8zBKl
fS2veTLz0E8zZ35qzj5msbVs2HYz7a3Mbm/juyTBr2v/3+m8dvedtpsg89NmOA2M7OdvrsyZ5c78
2zcHVhJo8zYtaH7G1bj93Z+tY/G973YOYCQ6R1bg6g7bX2ragtZXLTwA6UcP3/zXFrP//XD/q4f7
f324/2OL4g/xhefG64XgcT1JYgkn88IcI6WDIemJLCexgoyG+YyZo6fOfMMJnAMNc2jZ8tfDt967
g996434C+B+trP354ZsfPzc4L8NK7lGJldkGr/lLXsNKUXqEyooiNW/Ni1teeo7YUTz7uIOkLbp1
MFoc3TdwftLqwq9bQYI4/eNyhLbN3JeBQwUoOyryCqHz0d8UJAIpkigL1FYFCWrQOjiZpcuj227l
kzpw0bMDztMp9w2fHzzc/3sDzjdQg19BePD5uXF5IURijycKZYkgzuWHXZMfCnslSDLL8lRu2+ny
0gv5MQP/4Gh25y8P//VIHT117UC10rJvWAEiiNA/tAQD7OJboRZ8T5AFAEM2VR0vShxpKMeqMB3N
fLAqf0dSsd67i9TaqfcTrH97uP/9w/1/turvFw0V/Obvl+O3bTK/WLxEViYClT4hXhyoBBUFmesa
ppk7S6xdxGrZcQOqxQn3DKVG6/2q1Xr/p32HKvxRi1ijE18RKLknU6oIPL+wVOumSpF7hKNUFMlc
DRJxeem5HpzO7g7GoPkHl8EOmK337gC33rhn6MFg3f+ptVxg7HP2jg9gHK9J18Uex/E80FlwQNio
FZcLFFAAdAKRFyRkQ9K80IQFMw7OzLsdGMfRbL1/B75u874BCKx+/S0ZMq4HgWM5jhPm1GMdN0po
r6ElaJXWhU1rmIO6o4v82LWD08pJ9w2iv3u4/4/WMQZWsGOPTjJCGn9cjtwrmDKYKiLKRBah+1bk
q8GJZ4XGW14I2PKac9UI4n1jBpCvZBYsW7bdzSf5/ErvDcxWT71vsEERAi3Qebz//LU1IisoIv77
ZAADCpNFeKND589M68a0dlCCjx07CD0e3zdwIEp/eLiHU/zPD/fftMGm/3xu8r6YFRIOASQJrvH8
tSFRMFaiRMWOrWqc2GoWmpn33M18UpIe+3ZQWj3tngHVxAOB1Z9brKD5/lsbFWwI43Mj9EK45J6k
sAIrsgtDte4jgxsiBEVYiePmYG6YKwtxwYPpzHrulj4F2lPfDdCemvYMtAYxRHN/9XAPHfiaTJD0
OJ5T4GttjTc1wUCR8rxEF0CB4686yhrkKgS3WB59iZVa9twAadmwZxB15KpZHkFg4+vnhuaFQqX0
ZF7iJG67jQJWIBqE54gyJ4fC8tJLVtHO/ou/Qajavht4PZ12zxBrOURrtX60HKptE/hlKEk9gVd4
EcHzOQoEBmmF+zW+lQKGDu04b++4xVcxNN9zd7Nd6y26dbBZHN1PWCA8P3tuIF4GC5YXQR9kyrFb
FV0bteUEgfJyh0BgDHdgd/Nem3DgVHuIBqD46hWhEHtYXOJ5WVwYlU5UtuUOisyTxXpvZ6XjauY8
dy+fkI+mUxeO5ti+oYEQ+Q/BANrYa2NeXhcZvofQqgjNtBlYoBIER+oGFk5mThNaOJlVwQ6orPfu
wLPeuLc4/a+H+/8B4vbclH2hJuN6CsuJooKEiPbVxYr0KOFZhZNBulfJ2mJAz2apGezgDXW6b0dr
efJ9g+v3rUzNl9vBsyFfr5nawmPJAosaggBKtsIFmjgQoQIIHc+vQ3U5i2c7xutWunYgWmnZQ3ja
MB3yV775+28ptsr3sKgLHbfdE6Kk8ZRkImHxvYMVMrF2xeqpaxerp5Z9w+rRQsFTxefX1HxSD0oN
ao+y24NAPMKqIA5IbVmHaKm6sKb7t2i+RfcOVJ2T7y1cc38VcQboQgSHEGr443IU/3aviEK6BEkC
bF1rhew+IvOsrHQcocWwXsxSLMUnljd77ma2k74tp9iO3epF9ha/387N1sP9L9oPgBMQLkB9buxe
xj5kuFESQrEssiba14Z7K8mSADgX2WMd8r6A5NI6QAql58HM7eBcbT3JdmTXL7S32EIkf7NE9Yev
m24h9ESZ55Bwtki36Mon2CQvC6xCFoH35VSaB5WWUMyK2Q5BwPXen0Bwfuo9hA7G79vKlW5cAJ7n
RbqJFqewIkeFThTjJNg9SXq1bxejldPuGUJNuHaRWPEtEUq2pyBpnadLVbmOFQKBIlWQhLtMme7Y
vya1ApZvt7z2tc4dzNba9gy0hlDOTRqMHDwCKEUEQX6/1El/O08RkRwNiv+YtETAJDseG+IgRJK7
6UwnjSkzrWI3e/bUtwPW6mn3D6sm8xb4vHLSGfg99Nt60LBxz2QOsqZ00wJPdjNMsGYbUODYvmHw
y4f7/9um/33VIvFvrycpFPsIeFnmZIJAbfNaV2+UYEsIxbIhFoGXF51TBjVrMseQJHtwFge55d/c
Ldu3ie92Zr/tHB24tn1l39BD7HCu7SBHcMmg/IDnfXvwdcNThJepLHw6q0zkJZFyXVJxFiOZyNo1
sWy9dwe99cZ9w+0JpRarP7Su2Nevy9v5nsxi1QrOc8dCgXYIIpwwunW7XJMEGM92CP8+duwg9Xh8
30CCcIGeQ5rgJv9ibqdeO+pLRCwoUrGLEDbDYX8IspXmS8BQnKth+iaEnnmNf+zvkP6y3ruD1Xrj
vgEGJxhQATDABrWIP8EtmsWw5fhtsx8vi25QrieICmxWE41a430EK2NwqyQRIfxVtC5nXpYeXLbL
YMuWbfex3Y6t9+6gtd64b2jNbRdWVH7c0nSoREAFIwbk8P6D5W7iX7yuVqRQfuCClCJIv4Jf42xx
EkEmbid439qZbBYeHJlWbOF9F7a49SQdMLd+Zw8xhS37efuv4fWvqi+RFcAhyCTKTZS4eXVFkPY4
gWLHyfK1FLc5rYRuS3fVmPOOXcSWJ9w3lJoMwSa/vcGnUY8P979dih12AH3dqlAYPHx43QA/h3R2
ykmfSNAlPXgCAI+buwtdo2diwXMZDrQOvl9lKTb1V7Mlxn+9Sj375Jm6+H7yi3sGeDeS9U2L9k9f
V7GKPSTsikhtW7BKJIKu6NdmJZsi7U0hXMfbe4w27RAeXu27Ad4iOraHPjnkc7755JUlUOmxEEGl
Cea3r03aSRUKpLo5PGeNoO2w0WTZbwOa+en2TIqaYDCM24/af6+oGOWeKCm0iVkt7Na6WUMqfFPz
RCD8wuxtyA/yQX1jJ0W47LkJ0OKU+wkR6P+vWyP2o+esw8uIP7J2KS9gY/Eys2BTeAj4I4vaC8uL
LmiHCZpgztxsl6xdSNBT502Untr2EChE53/3cP/TBqhvftAi9tVy5LYZ85fBRcWeIlMW8cdPrloK
vMCy0vZVS+yxSpOZn7m7JC2udd4AbeXE+wYaHGpQe7CHX78eUCL2JMhN4sdyW11H+yk9RURmaeN0
z1/LS8+l63KWZjsQh0W3DjiLo3sGyzdfzff8vPb+rMYcSTxZ4tKhcwT7fnhRRIhqHZCGXd8tD22T
4+1xjkW3DiCLo3sGyP0/N0LSkG6UlgFd+Plzw/EytSb1FAlRdg5Uev7qRDGQfMNzKLqwXHLZ4AqZ
s8t+/DNz3m8DnvnhfcMHTu6fWuf3j03wqQEKISh4wbBI//B6WKFSk4xUC4k0O07XXCG+J/GIFSII
tU2lfd/zZ+kB9o/G2OH93O1sl6RO9w5kndZ9Qw7h3X9to7rz2C4wQ/wCKP7quXF6mYgBNkVBoUF2
IyqP2grYPkdIEyecL2euxnmnM3OGMG+MQO8uqyed7h3YOq17CNt9ow3vf9aiNYfwNaPyIqLylONF
uElLbDoSh3JBSDlcVOSiy+kyJxHTzLkFejsI21PPLmCPp9w3rOA5QTnC1wXPe928DNqsIGNP9zaI
4OWiUBCqzXALvt4Jwx83FWF2YXqPHTsAPR7fN3ywSgxvCfoPEdrXFKHGWqEYidKs4Xdkh+MQcifd
ypwfZkmAjUI7SM1Tzw4oTw37h0oTT4fsvGJgCKlm2GuC/aiL/JktqWYsNjsgntcRlg+oV7bUcH89
BZ/32kCkOdW+oTHXYVhgBDV4xRgQMpo4FgmZCt+h3diyTVngJC6cpU4IqNE1O23afuzYQeXx+L4B
8y8P3/xdW3oTWgy0+99b/+hnz83Vl5O3ZvcPsls6WoxDLTpewAIF1NsqbbsIrIPBDlsMlv06yCwP
7xswsCfg1iBpj6kTcFzBrcGwX5lecz0O5Q2QFLieOIsFeJge7BpB5YNtXtEi1wH1AB1EGLwliH+9
ets4QQe5jfZ9gxBQwQT9Uyter6j0gIuEnfhNtb/5qxOgw2Z8grIJj5uNAeuafGFH3S6R74tFvw5K
y8P7Bs5vW1H6c0vc5mt78IZ+txyqbbP4hYoP2X4CkjBR9XQbvUZAqMeh5AiPXVfLiy4CqFYy2ykm
dLns2EHo8fieQdTYI/CGr5fD8wqYSE0daEUUhHVV16yFi/BzsFY+LwHTcUePgzvrubvYHveZ9+qA
MT+4Z0gsklO+fm1N1jxAQkB9JLHZAbDm4jTVFpvScSIyw/Dq4HGB2hW7qbB5vw4my9PtGyqgCK2J
adYbENgGj/vNc7P0hfoLmwFkWVDabTNr2KAsD0sl1EvqELfLWVMkfYeshMeOHVwej+8bMHOO9pNv
KfcfCa8obIknd6zJTFOlSpI5ScRe3/bVWWmYb5jebW/aat8ORqtN+wYTjAuiar9sWTYg+/MrCg+e
CQFDg6TkrmIjPcRtGoW3KKS0vObc9h8H4Y51KZ56dgB6atg3eKDeoNgAEhh04/gsh+pVeAAnKxK8
m6caiWsqDr4py2M9aJlasrz0conbaQsoNXWUli3bbmo7LUDi+UrvDlrrjXuIGJxUBEMB2h+fG5mX
mSJkjsAPlRWCle01mJCgigi1hJjb8mILgFqndJeQGyrbw51tenaBeWzYQ1BWAwnzJH+EECBbeH9N
qYJhglChmEuXXRPsK0RyAto6OLU7MZBn7+yy1DOPDyx7d/FaO/UeYjbPwYIsIf7zh9f2glBvAAGf
ZaYVHNAVsQKRQO1YrPugME/76tK8DHoP+XM7eESXT127cD217CVWDZEAhcC/n35LjAIFyfAII6yp
btA+5DSgCJbwZMpWoz2XGZ77sOt+z7XOG4itnHg/MQNa0IC/e7j/7w1yTZUyrODhCPjGK3JB1GOG
sD1Vj+3s/oS4EdgwZHVtL79zmaHSwK5bC9c6bwC4cuK9BfA/W7jaGPmrPtII0TtZkBEU31y2EJHZ
APXYMWXYpLsLGZx324SmOdm+gYIsEojO/NlFIOyQpNeN3SmoOYYnBqxZq6YKsIw1QJisdUBQAgcl
C3YyUytdO8CstOwzOHB5QSl+0/L0P82f/rAcvG1+zMvYOpV6VKaiJMqbSHGo1IjSVFs3Ubdjq2az
g3kiyHM3tN2x2jjBNvBWL7BvEGJx9setWMHJgsZrBO25UXohbE3FUx7P23t8OFhHzppimlITuOgE
lr4PObuCJ2w8dy/bEVvp2sFqpWX/UGpWbX/WksFvg09AvvBUG16hsE7tC8HxFfreKsT5zmmYrlUq
eH2LuMOONQpW+3agWm3aT6x+3mIFxEAm8Pl/vu42TAm5xULrS83h2nSOBTwCB/lcnYLC19gcHc9u
d3lQ0UrXLlhPJ91PrKD3Gm/426HqyDTGTkxZ4YTtKZFKD5sCEW6ii+augDVe8c4Sttp5A7WVE+8n
bqAcCArOPa6ffGvoUYTWsaC4HtCgBNF4ikLRWG9fKsw1vfgRenG+jgEMdqngcr1xhi6AG1/4/xvF
T97dfNzmJHHtS29eyDbah2YjARzVkJaYrBmxpsw6VrOW7Z0FYFgxy535t0sDt+2GtlOOp55rt//5
m6cGKwm0IPPTuNKC2zu0jNsf99lN+R3jLjgObmapFfjf+27nQLJx5Dy7i6uLuyRz0+fa0HF+6v4s
nQ381EqrlZ7Pt36i68LubxuWRdPh7edvsNlyBbbm6mt84WlE5qg/drmbJennbxqxwuNA8HAj7BVE
9R0ZganirmlRUPS72ZmLFWJ8CQvFaPGDODVxSdLjUesUWRZICMS+qSYRIwmypglna+YCaizhcemS
gBK3b5a/7ixwKyPwH4di8feBn3lngeWnyedveLh/4fxrzX1KstgUVW09xvYpdDjbQXgzu0CRdnyb
/hcSZqFSl0w6NhlX0XyrMIZ1XhFNZ5zgxODzk1SJLkrq26dC6maTJiSq5l5sq06ti29rh5kaTjgJ
nJB8UabyoMZa0dAScvOwYBhdJUJijUmWX6eWRY+zlCfHchWXalzbWh1KwajMs2IUMUr0hXNZOFJ+
xaYeyVU55smkZkt5HBdBv/TNcmqzYTBxSnvCmWxyWrvVMV/G9qUTp8LQcnhjbNFisoLjlsFhoRA7
g8NxRMK+NJ5KLJ6njXmwOjiCE5q575rpOChs6zgTs3Lqh2qZEmYamXmmGjXNJ3xuV2cW449Stg5G
mUGTCyc1dFXgi2yoxKk3iiOHV3lbqS5NSbeHQpHKw/nvtG2D78uFbEzjJHZHSc4zluoXoVYZpd0v
dKa49A3W7lftpyTQ1ed/YVM8aO0XolAXS0C8KCpbY6m8eVrD6i+UgjyT8iwoR0KNN0nMw2PONsdh
qDOjmljv8LSb8EPtCkcBoweaKNT5WLDNcBDrUd1nas6YCrIXj5hc5jS/ENkjSzG+fP4eN1CQBAHL
WlgORkAJZeF4iMnqPTqKUrF+ZEojqjixVktepCZllpwGhpsfhy7DHUZpeirmljeN8GM0naXmReWB
NnK+MowFNlMZjkpq1HxVqcwzWYyU69wptCSW82FSue7Adog+UNxc1xzBr87SkkSHgaKUZ6JN1ZKp
5YFcKdnQFl3+/Pmfx5ENCGCKBWQqouIk9pGwTfuKBIYOdp9UqKMwYuyA0D6xE26UejTox7HlXiaZ
mKq2ZBi2Spn4wvdL7oT4tTAVPEI0n5rCQErs+pAlhaWmZX5b2dQ7iivFUhPWC0/YFDNWShXngnGT
YRmIzhHFc3gPpZwGqsMrxrTKbfGIMcvAGZZpoBxZrOOfGZbOa8//UNrgtKpqJJGFHmweciBge4DU
ZCut/lAjwr72QHbykcyEk9Co1SzizEs7tq3LLKB136iKYljogmaU2ViPqvdyolu3WS2dZmzkvatJ
qA9iOTQ0yujcka3nzMS0Qvsv3GZTxLN7mwIrQOJRbFARxa5IUMXnRD6MshFn0GIQ0krQYqPMBy7j
RMNWB4gma6up6fKYa4ydfmGmxriIIfI2k5dnRil/NEzLmsxF3K98ZRSFA4lKpWpGlXvCCEZyngmp
GnlFfYm6DaXGWoY1bPVAUlJ28PzAs10dj3AEFYnEooCYwqHEb/OLV2YYGymWnpZ+PsqS1D8WLFKN
otLMtawWvZv6qKw0F+rcSE5JaLlqHeXpiPe9cirX5mWcDaujVOFiTUyId566hjmuFUMcVbSehLEc
D6IyFi6l0IoOn79trpkP6/MFFrCJITcLcARVEdZvuxDMmM1Mko18GL0ThkuoajD5sS5ISt+LsmzC
yFl8bYrFhCVufR6w4tu49C18wf+oMzTq2wqjH5tZbalBVYVfBCTrE9FVeYEppgFfmEeRzw9NEWiY
khgOBY/6qlKIb9kq9m7cXNBgDceUyeg1jepgoEf0L8w1ujnXYMBRJgCJyNgNI3cNTGV5dVhXWTzi
WrMXaZFlc9eKN2WLil6gVzKoHN8/i6rEP8wTr9JSJVTtypDPYaWjUeTLxdR36XXJ/SXLgKSBzuhj
+rN4cBwS3kFTSEct+YFU8wVH4hGMPX9YeK5zaBRpMjHZjNNS3+GOfDE85Bg+GBuVn/VFLnxfxlKg
lqWra65sRQOiVkoZfvgL02JzNjdVF/DQIfiYqCzTrKKvzmZDRCmgLLXTUVmwwYhQOzlPSl9QGZUR
nHJa62FwXNWFp6sBS6txAMalckRlA0k6D5iCHLmOVfcrXqlnEnX6ucsq/crXfa0UqviYRHJ8HLJx
rZle4A+y3BOPiMOeVCZXntkK6x8mdpr1bYaUqi+50i3Pn1aVrepsXU5N0SXD53+ujMnQRUKRkC8g
NU9phuxusBCziHSY7iAfxSnTz4p+JVUTK4g9NSS2MvF1V82F8tIMs0ArMlFSdal66zmmoTqRdyia
jqLy3pmoxPmYJwVVeZPmWsgqySAl/iAISKGyke2pJK/e4hlq700+ha0xYFiKSB4msVBojkf8EUly
U40sNtcsU5JUL7AuvSIlh3Fo3PGuLKpFJUsqw0pQJmzo9TmFSsMcu8z7SSr3eYa1p0HmXTgOtTWW
ZIUqKIGnWnn0zrTOKi5y+6XJnBqQFlUI7QHnhqlW8P6tEIRf2FI2DljlNMvrQi0j81iigTnQYyIM
9DBiVF+mwrFUCuXAZStT1StqqrYX2UMmNWPVMi23z0pZX3JdYahYxpmZ49KCl9wqKXOq+/XEwGTS
XP5W5AKzr5TvmKoyjnOPGVtSwZ8K9RkNco3qTjI0E6eCd8KEqmiL3Eg26VnJTIwLzmdOizjV2Ah+
U1ZZ+qHFekdZiksLpa5xuUIGVqCEA5HVVXciGUHdr8U80Dw9bCabNYrjslBNCfaai9kjv+LUJBDB
dQxiqbZZp/3SiNS89lkMmkW0HFzNZ+xrK8k/FrWoDzLFU3NZwM+limpzVj7y7SLQsCtFj2nfstxA
9S0pHHI+0LPJFGRuWAXMNdZcP6bUHmbBXaQbWd9gaaSWVdRnafbOFk2iBTlfq3yo3LhlrFIIjBrD
bKl5M+WcJBjbkn8tS3qt6UFm9NmYYVVfIF+WXPKWhDE7ZoxYC51EhJQUkWaIjqnKgk0OAwiOWflv
7Yyobsgf5aS4IqY0hvU9QzXFSJUyPgJzzmZmoUxEhxvUwrHvaknC93VqcRo1gnDAGpjCsqVPJV/W
Ur1gh3zVTHo30hgj+4JNSKaKXH4kuU4Nj2ToipmiMqboq5DXRIupatm2P0wUohLKXCV8VgxoaHmq
znAfdL6mmpVwKjWjVDPM86oSfA3bhXmV44MvKqPuB3llqWZilOPAydkBjR1TE6N4yvLluwTEv0xu
eL4yNU6I30VQRnoWf2Hx6XEcCV4/tfzriBpfBLn0Nq7qQ7hiA4UK3jAM/FwN08MoCD8aTiZoXpm9
M1yS9+NUHouVaPX9KONVwVUGkcI4alQwRZ84DFUdL5W1QsJU5+Ja1ZVs4CdgzqlfHnmWbaqZrp+Y
uINJWR5RqxZU7K+9co3M7Oe6kWpMxktqTWNVDhTNk9N8XKW4fcU0HE2HWI7LdECs8MQOJH+UsNAP
mVi/l10nvRK9t7Ygcn2qxwDP9VVLee8z1juBFxxNhgeniiE8o0S8ASMth3VmTJXAP0sZPRrYhVJd
SNQdR2EgvOWt8rCkdTKyAiMdlC6VZt6UWMT8mHl+MMiSWppYoMrHnFRP7FJkNKYw2NM05a1DGpNk
7OsMOYsSttISnwhXSeoNwXSJlhlpPI4bzuLE4hVtFBH0BnPJW5av8qwn3RLT1VzRtj5G5bkeW3Zf
LEpz4nCh+F4gFz7PVu8Ci6VHMh/UmlJw4vvcKiPNtJ3gWKc5/zYTCrWCCRvS1ApHhiFm49CtmYFh
hfRDDUeYyWzzKqpM6ZhLg0grDYl8IFEEgY/Z6MSuGfco0eVx5VLuVJZitdCV+LwK5fxIZpJ3iZ+6
xySu34eRQy+MjCcXkhnxWlkk2ajUjyTLYE9MtkhOGYFUw9o1r+EmxGo7ehWtZoor26d8xJdnil8K
cN6tt3VjqF2DS1QY+eKDxNgDIZfcm0KSGDVMrGOncggUQuVMhMKJ+1lqsOeJ7A4iYKciEaoaiGXM
HDo6/RgK3sS3TOGqELxp62KImcANc6N21ETK+6Ieh5OcyeLjquDjY8YdcHYBv5flLyqo38skybmB
V3L90An6QsA6muNI3lXEJfZ57MSDWImcYVZTcVDwMnPF8CPOJOx1IMuHmRiUhxUTi30uIcq7tLAu
YOfTO4ZK4yJM9COL5wNVYj3ENuDZqjUm67TmzHAk0zIYs5kbT1gdU79wXUxrXhfP6jIKxrmdGBqm
HIyc6XhXjkzfyiE1PwoWrVS5ksozpPs5x0agZH2fqXwt9qRgqujspEqgGVRSeFoRltI7uM3HrgRt
anlSeJ76fjBRKt4ZKj5PRims2zBTKi1jUWqlSlh3IIN+ThTQnSufYS7a43JS55rtZWw/Mo1MLYie
nPJumJwWlmuPAsvkVVOpAb4juMcSo4wyk0vPWDYKNXhP4tDU4/SsaI5F4AMTYnHv5JorNDcMlIEd
GfKJ27y1n8Kh4nD8yoG4ZrwB9IOoWbUlq4EZssM00O3TiNSLt1rxigGEhGptA2UdRjUCtxxEcl0d
Y75XxywfR5kaKIJKrdQ4ao+lEP9569Ofghf1FbcIp4wyNJKEnkkuzG1ccfQsTDlbBXVOD22HJ7qa
FzG4QNZ3bEfutyzasylch9A3BwHYwYkjRJdS5KfThE2OA9OSbM1zrRChncLQIsMINCYog9PCtGxV
LlnrXAkK8B3PM0dOQFUxpvF5yMAmtZy2VOx53EaKPHOapMy01KPwA+OQqVP7vMo6mIhEd+xBIelk
hIHnRE1waT+KskHuSPUXUhb7alZ70hXLFyrNq2zMlCGreUT2r/mGQuT+GeWv4yBJznlBqE9s0+6D
IdoVAhL9QCb2dP6XXcj+2AMTSL0MyoIROcxzmRUPmRRmP5fEWOUCwZiYuahxZhUdQWpcdyjJrqJa
YRz3ZT2Ijtq3tpk235HjKJkYYQmTB+OWe9RSa4yHYTrWTaDHXKYhlnBmZ8K7omD8o8K2JXCa+M4z
C/k0CnzwblG41Ktc9YTKNftFiKFjFYO7ZuVYdYzKuHQqPtFoPddEAV+VZ3phVENf4o0pWLI/gEOW
9tlcZK8JIw59JnEHomI6msRxocoYEXdTl3k/hId04dtyrFU+KK4S9VMnVk3WwTxzkotMYO0LFgWa
1aBM4cMoMQtPrmT7bukl57SUrgvR8FXJz+Ij1+eKaZxd1637kDAuvF4uMy+5wIHWYHxR9ZjQGLTq
Rg+sO/BfxMoyKo4CO7oMQiU+lmthFLiNSxmx+kQXYCJsl7MHplcgrulUTNqvangrRRDlhyRJr/k4
rc+ClNzxNPoyzzjntMqtuC9UvH4iF0qolYlinmaO4A3ykCOTQAncS8qzXxi2HYx5xMnHYs5dpoVp
vmdCrujzMb2oEVHul2EenAie1J9fO6JcPCmCINAMIvpgy0X2zndOgzI3JpzL5yDlsn1R6DZRQxee
Q/tnbnjX8+6c79OB04xZItXZoDQUrh9nYg5+aVcD1wyDqZVYtwjm5aP2LyIL9cAqff4wYEjR91MP
PD11lQknl8wwjR2u7/lZemHr3gWhmXicRulRQuU6Vy2Zeocur4lVab33xVuB6PUoCFxxDNponZly
XmpcOkiYzDzLBU6tHcuaxnxOB2yQ5VcU96BWvMWpRqjLJwjeLCJokafMwoATb3k9ViXRBenLwpr2
Y1iLk/PSEsuLJDUOxcY+2JzoLEaOeIV1XCCZQGPFVDylFTG1OjgEMOy7WmRLLRdsbySkPn+SpjJ/
YvoIqzQGNVc8X1cxUa/yUrYOfcGwR2FUhG95tzxLPMIN+dy3jw3nEEqdt1V84H0qILhOxo5Vqjov
Fdc5YyfTGEKpYrdZohWGq48th6QXie8P5dxUjguwfCk1zWn7JvD22TycINF86OAuQdQhfIJJTq3Y
M0Z85nqHVSTMbNQ2xO+SnVGOKJtGMxofmQQhwqlj5WSSIep4mETKLZPGEzN7Hxec9SHRRXcsmHah
SVF860aVcFqXtj4QDNk49PXqEpzenbq866hgNcct/g5LvmSLaSil7NtYEaoTjqQunDS334aXweI4
lWSp6rhO9EGiVjWmZsgP7NQzEaL1i4nAl8KQLU2uX8esPjSg5PuKJcXn4B0u6EkhHLZ/ttOzPUZr
hj/EA+V4LXL18lDnmLpv1k4C3lHm74q6xpiUyvvQG5aFn06qKPc0AMNdB5Dp+Z9xkLrnieGeF0Uh
aYleuFfbPiGidS14vnTU2mAuk+lYMaPkqMSws5Z5btBgKhgh0QynNFQhUszL8JRryJdTCMYRH7uS
WoGdHtUenD3D9+jUi6prm2O4s1LRoxGiGKJKWDvUAkbir0vGDzU4d/x1ESShlnjW4lPbOp3rZjdy
lBHlch3UivMm8/ixEzrlgPXrYIg0JWdkeHboDENeAAVpViCqPJLVKHOsgVvoVQIvwiODYmR5IBlu
zAFLw6THPvHeFXYej7mUlaZemEjTPHXqw4Bzp5LJ5alKKjsYWX52w8NWIGQHV3jKWlqYkeCERlhf
YnmLgYGMgpP2GJvF8sRhfTWponFpV9EHD4tPEKfUwMpQ8P9Yuq7lSHUt+kWqEhleSR2dx/bYL5Q9
AaEAApGkr7+r59wXV9s10wGkvVfaalXDTaHlP+HVeaAgfcC7XHTa5Z4a+8coFaAMK1iIBm0uDOaV
rtBhzXOUDp+gxNtZTgYeRpbks4jae9nUexrb+2bZ/v+jawbIAzedHHgivKOR/fNPJ+/dxA97LIsM
iPtlR60qlRH8QDt+Fm6zn72mffnfCgdnfOrnbS6h1KQloEB6BhPnKh7eB9mRezGSP1RNJicipXc2
6qbjOkR9ZRnck50mqm556OXDyCQWh4GjskdLqbagzbeE6yOBxXWf+GYptiGeK39iiZ+30BpqTllX
yjlzPzIZPI3iKTPmt1A2vkS31iXWcD0PvZ3ydqLf2w56yK2m5zFJ2V0fNx4EFBUcNY3iXBoGcLIl
w1WGrK/+8yPEEKBaO5c9yCaaDpatUT5CcL13MEvSMN7rcRv0kS8k+Rmuf1bVdz/6lD04b/QPSkyi
FjZztZwN2qSHVlj/J1oSqvL5n9+1pbzJZzL3aEwMN9QPxyrybly+3Yf7VdJLyrP+QXpzf6aQ3fN/
WKFNhqTeAv44RTJFH9za0tvWre5H337Kvs2NkmcxD9Ern/auckFf0tmbr5Kt5k7/oWRovyEfFJta
5+sWJtALo2blj0vEwLdm9o0m6MrUZPfD2PVVeis3ZCaypDLcS431OOdxvwK6DdiQ6+2tin19+c/C
81nZ93FbNKngjy4cJpQhmE/KH/wDKKqtNki7udGkwu3xX3E7/5A2il76TR4AQ71zOFHQ+qBbCrHw
5sRSg3b372rRzW3XaWC5iHz78g91UpcqVjrOcyWG+OxNQLRzIvgzPOS1mHzpar56vPy3IJq+//x3
ATc3hNd+zrx883h/htxpqv/ar+ukqUS2P+vE9rlS41q5fyq0z+WpG9e4uWD2pRReMgisf3Pifpzd
wfd464dZwAfdv2lAzLMnbXhdiH1mabsWwbROh/nGZCOPDGfl0r/r7TcHGTIXzPhlBgninDW480sz
ndbJkPudyt+NBx3OMW8/7/9u0z/L77+l0wx7jyY/hfm/p5r8AGR0SZtjGwb200VzVu7ZPBShv9OP
OSa1bVt6litbHqKsOyOeK969BnYCF/1LMwTP68amA10aVgvnB+925hdmU2APkv1QjTv7m+TFvmzb
JQw28taE/UOsGvm0xtRWWTLFuTGDuIS93qB38Old/BW2Z2iIcNoGwb9H1vAza01YtYNKi/2mvP7j
FpCg7HGVS7WlElW0Jyo4aP99iEEWNy8enzMz8aNU7Y8eFaUmMMrONoHj3E74WKaPz5t17vTvUZ8m
7rTd/vbvERmEzBPjmkpS6F+jsNPzrrgsGtzaw0qX8aa2GhQe9B9wOQWTZLOdfO2C24vDl6us1rB/
TQcprXXmvM2xvWbL1mLP9nR7y9rGO83xukDd/Ooa6p6jpptOcg+7okcJyode0tO/zxmruSsCKaID
G/fXfx5rEHWP/1rQvx+bwCvNSt85M1VwJYNr6+L90BkotFu/gIJDK78fZ4+c457U/j/un0SP2cAl
WAzoSookQT0lSXrtTBqcpNN505voIYn7CYpO/4mrGDyQVcS59SMJUsPjDxKmMic8Y1fHyVBtcsv5
rcgHWBF1EkHOQgzhP863rEwel13+STsfuoU8E4gGPK3HLOuLvmVQekAk3naR9wJWdK90UJIh4f9/
1HpRIXQDbzHx97PixFUazegzA/Mc4Mt9c+F/RF2XHrs0+EsWR2vNmblSDRoFLepeST4/QYQnBW/3
IrQD6MQWnbuuUbnHQ8Aqq951yGYA6XQt0uWm7icZK7vQOw9yiisx7SrP6oSrqYTemRRZBHIXTj6/
htuPdpsuLljeUOS+Ek5EgTYE6YayYzR2z2mDVd4kUFn7NYSY681FdGThBIFzo1kunQXl2+PjEnft
MUOLLr0ARJS17QdMZ5vPGStWFXyRftorZpuTuAkawQa1MGjlLxf2Zy8UZepLXgm4d7nsJMtJ6ipf
pmOuCVsvE3InAzvSfvXyzMQgVjDW8zBZIVWzQ5IZlff4LW8a+bAT6xcJJFF071bm3sZRw3XLCrQz
XnvMg+DW2WrUzR+Nd1uNdGPFTnlOiDwKb0qLSbLu0lObZxljcAX2ly3QD5Mk/OypgjRrA66V+mU0
V5ZQeCCbjsoR3lSaLgC1GZ6za+FOQabAecUtSCTEW5vZMp6NPGLZfkUUwMYnrVfOvz1q/NMSdfVs
THKRXj41cBQAAqeiS8fKa5bD0njQpEQiaksPfNSqimnWoi+aDRI/lBWeNIVqpxVwY8mxutlp/y0t
9eoV7sje+X2VTO/WZ/CtsOLziYyHiB+hsLx1UNYdHYtoWSDjCve8tAkwl5++gid05eqMKlMZH/ZB
9fWy0iFPV/OaICVBs53cb10C/6FJi1CqoOrdeO5EUthwhAHXfYP0fjammw5r8KUIOhLl8TVMM5Pv
Mp7hhKQFaNdaNbduBVftfe18XE6zw8jpT1Om5NsIYyGnU/ZzgkhzmG3zHc0dLN0OInfv2rybvP3o
wvaqo+jXbg2cvm4+ZCKNSjR+7yh93eUKUn/PpvtA0/mgrV/7CLPig3hnHSP7xLKkrWmr34zRddvO
9wZJ85M7UZm+qS7y4BzJJac8JAeCA+DzFhgui+QRrPu3Zf3R7oMpYc9eI63eg9hdrG8/IMQNHnvs
M7aXXtjJQ2vFW6OWb69bbUkS88VD9hrchPMuiZo6JX41qGXPE6Vk3VHvPHrdB98bewisg1OHS69M
Yw6KrHcrZ9/wtF4s+3PbKwsaYtoQkotA/ETJbMpu4GlO1u6gIdc6b/7bygTWkBlPbLVfW6f/zO0m
CpLN8OVSvefLvMeF3xJSNn12N6RbULu0g4O388pPUNBiZQ9828tl7cIfK7JO+e4vVTTpDxqnp9nF
EvVtfOfTpHNPTM+hyk7p2vIX2+syibKPsZlFPlD6pMKhK7z1bzzUiU5aaJ7w9vcoEjcEyks3yA9q
AYlSHtSNqDRv0rvW61/iqcsBhtqik70rGxAXb2heIrLApmjRqOwmaNH9s/eZeh2nUMLR8D4JTw/t
1u+5kd0l5qw5Br47ZWH/lbajlwcBnL6hDecbn0jKmDUnP9XjwZfqGfy9r2bZAHxZ0PMdSk6NywPD
M4naCl9rXqJBzQdvVr+wvdsclggY+rzkEJLjQiZQ3ZNdnrwo/DjNfvu1I1ICHoyIGxm7DRfjpOAP
pY7Qyhtv0goMqiJpvnjXbyUxGkpHpH6tvklKM9Cf8xZ3+WR1NUiC3gUjjZG+LVgvjuGeXH2oOKXp
+IcvYnFmff9l6IkFci8WLgzUst+LPwnYBtoCtSQwynxdzF0jq2zez5PvAzeZ1RxXCj18CeqghQMG
tSgEQe2OQHqv9LzKwDv4rTotvRgrA8codxPJihl5GBhJ/QZgzx+Yjqu+DVCYOrHWCNLAnYMumWfI
tzWwlUqJuI3bVemUed4jdFEd+gdBRVQM6MlDkHM/hHBrf9gxtrnbh7RYf60db7A6Q5OrcXxop84U
BjpSqakoJkr6fFPbdDV8D3PFou6wIqRZBcGCZbDZ+IFnD94U/sWJ9LlelghXZumwdciAKzP+UCY4
DUaivKf41KCb96n/BNfPHEUy/I5S/tnTrv/YWTvcSHMurbDnvrW2MnwlRbSBb3AWvSLrs0D37EuF
21Fl2wZVANrxmCVVE5NXNBJbTt4a5GQGg5nMUQ+aPG0TDJhUUAqjrdsLIdOPbvdJObZ7NRA4w8k4
lsnIPzc2j2UoOgjgVHuHmYWf0usLv6GAPNgVexyj20GIjZHbGZwlebSt/NBm8CRhXW7TdGB+D6tz
xfsAsrvXZFSF24AocFZlnrU6BqRQv2IIkWZMIKe40BYJxOp96d4mJSuW+q5oTfIxcd/kU9AcMrBI
B0kcFrZHYH0IqG/Bn8jNVbq3ba77WNSBY8VIUkixi35skfYswuy+kxu9MumTCjIAAg1ZdBiTZj5i
wZzcSkp8/6u50GhMq3neD3Qej9rS7CKJuou1DB7sPh8cWiBkY/MIne2Ed78UzDV+bdah4oQNtdP7
n8Uz1bqm10Bs/QmkkZWCNF7RhPyK+NoTX7ISUNc7rO3qCnzy4GzsJ29hIbs2vcvw1ukq2uMk14IE
W5p7OyQ7ZRW4eqSv8zy4mkX7MelFVkpmz3qcPxUKZBOBbwaJhDOS7dDSlX/uWqnLdFx3wOynMBWq
mpL4MiwLq2c9XTeYitWO0FWO614Mu0M8a9mbkojtN/fLjREoOt2U8z5erlvEC5jYn3BE58M0xS4P
lqw2XI95kEl7UhQ+U0t57Ub+uPuZzWmozxGf4mObrZA16PcggxVSPdQ5J+Gy+iuSeIHS+WqyN+Nw
IbqJf/cG+oSHgKEgfRmTwa/taCT49la4bHxSt6CMs+0la2KYxoSXQrUK9zex1bJ5vzffZ3W20mvG
JcCz6f7QxnsUhJJDMMCvZhzAL5wbUBwPaZWRvu8Z4EBosVRJWBlHQ6QXAfkmWLfpjqCFG5HB6QgC
hVjAhom45MuEoqstGiztCjI677ihAx6UQleZYu8j7NkJXb05jp2rIwHor0GFK7vrH0hLXweXeUUK
NJjTFtBmMWinQ87SwObrTNpCwKkrif+71eIr9QMJUAtIkXIoRBZEaeVDmDdONHWyqtqA9edM0Te9
0b7osu7aLjQosjWZyn01fW6p6A+x3pciy16d9vbn/gcUuje7uzuvntsZuL+JnmYWHOIYbDq0Pjpo
uOaIa3ylKeoDFebCLYS9ZKGHdILqr/arwnl+hUj91ynTLdxVDojpo/Qiiypz2WIVDcgnR2eyqJ8+
UT/azhZiFuQUsV/ID70D0yMwVek+uoa37FvYhfLJ64ccudOkeffXfjpoaUuI1Do34YxYmOo+bLzG
eRTH2Xkg+1MbgXrEK1pKY1gJFWpI0XJwggOtZtCuspnWoVz3oezF/mU9r+6yQCIO6UzOwxE+4oJf
+0YUM8LBBb5euC8XMA2+bVmOFnkEKAV8peZZyuZCWvUh9QOd5w8CHa5crJtBD/a0kJEPgQVkNLjB
mgH19mC8Ya5l0p3bOVuLdlpUoZIZAGNKYVPsEJg3g9hSPECVxzrgrekq+Hnj0TffqfPXajCDvNyN
g0Xu09OsUgnigzBtbyZZcPZDV0Qjbw9x0oC0aIb6mfBTEJgfEFTiIuUmPZE4+vDh2BYCblC5e3bP
M/qTBmqu5nV/0FaJfFd7hKsnQS/iEAtkTSvWoY10QVviUIsfPprsrd1AMY2eeyyl47hhQUIW/RkP
IqyDZouPPBqeJxZu0JBiW8QDOa/R8+5Ha+EWpo7ooXXr9+VA7QPvRU2ibbjb4/W6ew19iAbgOpCT
wno+FBzn90WzJOwmfMEB1sl6xJdS2YJ4s1/0cziDdKx3gYJOv07vnm2w0JBi0uySIUedj3YLYJkT
ZJf3t61P0BDgGLmZsDxgbTWZ+X0O4zIy6XfnZx+qRZwk4dmpQRC+YDKbYOdux2jqdJF1flR4vcz7
NfheXHYRbm6gnFqwTSLPrfoJdS24C8yKNdjCggqzAFDAOwSopnfRPN5F2QOZGn2e/fBvNP4QQK3H
CcdlowPGyPc10IGW2NajH5nTNrquGNW5S2mZtClyTL5PoN9vNeF7kge9obVH2uvSL7/DFYGcDidc
dUOOErSVkfbe/LSrw11ZLC+V82acYSlyhTTzjnbYG3TclFQyk3PZnyIrtrLh8LFGbD0gDEdyBNwR
vMocUl7sa28bpJH9bcpHvXwTH66mQ7ivGwMEwMLUFTON/hIPudBo3W2+7H1S3v6EKPMxo3904NZT
67dz6cV7DMIoj+hv+zUK2m/4KXncDP6Vhb9MPGAD3J7Pt+2Ce+YFALNBETNXONbzghqOIpmpW5Io
eFTpgkQCAiXwXtaPpp3YZZsjXc07g0NEsQQQ4IC6x4vVjPHHLvEPjUJgYfywnc2q6DrN0q8bnHNV
jFFbDA35u8JBKbIxRg2lfDqvm/hJd/hZE2Bn4Wb3IET4u9O7V9MFYvPI2FHMgcplpv7sHPgl1RaV
tdmK2apX5Bl4gQDSN4mSz27z3qJGSew6Hd32edVTTsq03yFIbwePUVtseH20ovbIbtIz81Hnwz1T
JV0AejsJNOpHtEraTh2CzcJD2Hxs1/7ZcjtVWU9KMERU/dFczTziX3f7Ly8C0txa1pYZ0s3AfR8I
ko4Fh5pRzLj4VBJg/x32PCrgALiut7mmASV15wcQYvRw6ryfy7pOue86cxiDXiBMj4bsyOdg1jHP
xh2V7/ZjaiIk6ymfK+THcMvknkcdJn3ijWDpaX1cN6UQd/EiRA/hIWjI2lG8/kFgnOax5wJQmgSL
KUGmRU/HaN62Y4BMyw1R5W0XX4HJUKwgbSRLH8D+iMsYNuGYWQhPbn+HGg9dxz8ZfKlQPhhA0q23
tW/irYaoJ7YWONZTU91vHLKQN+ehx9IcsRL4DxDY/eBlsRqu3FF16RsShCSJKTTl+/nm6CvEJgFw
5rPLJjwFD6e68e6mICj7W/HueYAcRRNTbAtqS5Y16AbKqyKp5tLc4pITQfsd8OXMCFF/Dss2VuE0
teXAXW0S7LuNNVd6OyPfG5Kcwe/JvQYB2wABL0ogx5425j0MaZgdRt5VPShmobHb6EYPNHLiSGTy
TH3tkDl2h0B7N8iGBhrSEVua/Q68capmNr4u/bODTlxDhetyq/SZR/KtW4b7oBGsRNbyNaJRuSqb
PSPXAMKz8ZMNkeUUw9BA4fD8fBroDGgDTJHifJCnOLCHrZpkAFYcsLXu1fCXj3sAYWZPEPH81OFY
ywYXaJxIgPUZAD4pYDAMaSWFRMgbmVPMNPU/+Hwc4Yo/O9m8ZRSOasOQBlySMhIN1Lx45YUXLEPV
9UmS3xhgGXryznP0FV7oevCnGamtNjzscvVLPsNoXkXRwUcEANwVHg0AFTGiXbGrdlhchVrawzbs
thzJEh/iLP2CIS2sf+RejywKyR4ziQfEWY7JDHFFvhPeDtdl7BYg4+m490Cx/rqUNiIvkza6UqH/
SCb9PrUx6ujui3IY+Kdq2CtSd+mJO3nUTfPL8PsV2fJ8Zyk+GUYmcoTLuhXLTsrlIn3Fchy98tpn
6d9sy4psT9NcyRVG1uCVPXpHGPhXq9R8XdGj0pZHBaSVLNdZ8knmuWCifSFsm68+g+66dP5Tu0IM
Dj17R1Ib1mRCdKpZlxNWqKmaNpFHUNWk2vpKtmNy0KiLVcT8b5xa9rFsBklpylQh+v3KqFgOPubo
1olVPFkapBrRYPT4NBn37Pw5N6MxRz+IwUnsDHuMRc96GzAE1QDgb0EIYXBY4UgMwQrUuAdVlEr0
TqjF2dgc9S6SC0XE00l9GKblp4VitrQbr8b4asbIrxB+3nOLbnq0mBsRMvEOjI5DHiXGvPxJHJ1e
YKy8Znpqrq1KXZkQ7+gnM1zE7n5BsOsyetGrmZCbNIDfpUqvmZk5pPJuPBsQx0hlXYkY7oVPkTgt
8I1ugzm6akI/rrxtaQ6gQiXCCkPubwlUJ+rJQ4BGbFqYxYPjCczNtBKd79eDgHIemOCvW6K0SFsE
YjSAPhfjngvdPtqu32sS4rckm1MwHb+WYWwqGiXisCdPWxsy6MJEnDs0XFQHUgvMpNQR+xDImZOs
f/EzZH+aNpBHs6RPQ++XYQQip7NlrGe+vVOpQYjm/rc3dsgZNc5HKJodgQ7BuzBatCTk2OO9HNhG
gFkR8jmFKfyLVTw3nSGIR0zo9/McXzcdH/cUDZ7PiYK/6CGKJKaTawiC5ZDqXIIokkaIbZAQ6a1M
7+FG1NRi3wcpwq6JL8VVKlVzkQVIp5mtGAwmP0Dtv0wLcI9wxNyvw6lPl2M4NhVwYl9uQ7QUiKRA
r+TaHsYMWvhCWg1NeivZtmSPg54VJg0mlPLoGFpIZLFMe8gMNrggH/pCqF/xRgRPgA0XGMhLvU7R
+6ASh1hY+ip9pGpJ7MAkIPHuy7Ke28X7uSr1KmM0x8mgJ8VpW/Bhbytq8HaGCPJQ2K1/2Li0hVPb
A4Y6oovEUEE56tGWaYQ0Zgr/rqYTRs4c48tJY8nn4Rx9Od6YS4SeOCbEAlx7j4hRQS4V1h3VEv+h
gf+cZbhDYoMjhIGRjpiL1HkGEP0gk+1XjBg+opzBZVwXZGFxa6akCw4Ok2L5LMlW4YCLg3XisQmj
5znp90LSfajwqRBAG9kGEAmSbHqC/ISGG8smUFa4Qk3b5bFh7lVOI5IrbQa9mLlyomrGIKoP/h/f
sk5ZjCilfVz03Fx21zyIzK+9xMRQBXr/wob4yS1bgWzCdgBP6OrMZsXoyx7DCVZVAXKuyG68A0Gt
j1mC2IBGcRUegvBdpt2PuVHqVlnetjXIDqFBVGAJaDm0W1TpxjvSDVn6jMyPLf8lJChZvB65Zicm
Vv6KEPqdjqDjj3yoUgyjHpbJDiezOOTUYpSdYcJCHTEO/eLmuBZ8AOVa+zOkav8R6CSFQ7k+hxBz
Md7ptvcu9q8uS4Fu+0ZfVnU37EF75aE6aNokp65hiPDTb4HoVskB39EZgzcsJYY55/Zt4/C2u2Av
e6bFaZvoWnE8x/anlfD4cPJpdkw0QKrINgbbYaH5+CS0u8dGpQ9jis0Zra67yOzJ0PEFg9BgSxPq
iBH3KVxd6ECtvfQke7GT8e8RjTklUE27mf4FhLizGpZZ2nlh6YPZ5qFtPUx6TPN51TEGQbb0lPnw
0LLEK5ZUeMedRZByPBb/SNPmte0xmO3m/aeAwlxj0cOhn2lJ6HC0w/bUzN5YaHTiZSKkWDBKPLQn
2m3mgmnDpz6CZpII6k49QzDW8ORjAMQMVvK0W3YOAQhqNXjNoeXY26FxCJ4w7BymS0Q2xwIjUX8B
C7LSRNmPCYl50KPsLfX7Fs+1lAEZfzZ+D1FwDmoRIBdh3XhaTCLKHRFYKL97Ee/yKkkPh6kH1J5F
SmqCSPzUYgwrHJ6tZjGiDDoBcCMlSHp3wZhPEZbxwlOI2ECJVkWAaD4GVOPMQSpekh2yH0LCCMoV
bFi/03glwAmQQwM9vmM5f5r1A45A+OWWx2AKFZIzkX/R/lciPFtjiAneUxJdISZOJaDCryQOxhxu
ze8VOQdkUUAQ+pa+pJ4+IggDApXEIqfokOue1dkS/cQXOufzpMbTLobfWoQvPRS8C4nSek7kU2gG
82iWuxBxrhKe9ZOaIBj+2uxkr3KPyzTXap8K1hhZdIHE8E3HHqc9Tup5bYdzEp63NctVh9RaHEZ4
qu55h3EKHwcm9c7X+YaM4CPoCFfXfMVmCB7JBl7mhI//KsGZonpJFBC+9qqYyW87igPvFC4eGcN6
Z12hJjB60wSibqf1ATOWWHYAzw7+dmvNO8IEj7EyLI8ixExG0Mdz2CJu1bsUUfAVw4DdRk6YH30f
7P2ih+ZRhd5SxDr5anyJgHX3OTTxE4Z2UIB2zA6Bcdsi0JwXSe9+wEptz12mDpZ05YZkCzKj310c
iYPsFyxjuAx1FlEMJ6Tyx4hjcm8SOLIJgT7cXKd2lr8w6X6S8w0RqaUKJgwHxZ2JQBGw5DYdXOWY
XM06ByccxpA3ZtWQPgyrMbR2z+MBE29p7xehTQss5ugg5/kRuaUy1UONd+nVQbp1R2D22nr7nxZx
jzJgHb3kuEDQi3gcIsIpjryZFwTSM8znYRwbs+OXJAyCKtYaukr4oeN5LDI9CCiz6gBo0BZBSLzS
+slh6dahDvWILIYY1pd9FDmRbS0NtGHkLb+HDrZINmt7xBSZgUXDnsNAuZPXYUC8a9ELLRpcsQbd
A46VKMMO9vdKXqig/IchXwTR41z0mLfZElanexKUvpPgQsPWFHRZYgTL8ALKUvRHudwLZ2FswM4t
ekrZKfIXtKF9PKMqYhKh7Pi641gI9TJ1Ly6F4eIr2BduhsuYZZe+VaTQW+IXHiXPkLJYHdDlNRBA
95iWuguNJA/xb4imrO5XNHexHWGYwOvpTySEfcfgTYwmw04IsuEn4c+B87GI7qf0jncLpLJTkOqX
DCLFIfSxChEojIIdg3MdoisAB39wqkHR3GIUiQJxkx2aqfLOzMQ/3RrCZVZrldhwBVMHSsY4WCvS
u4jAqaM8bcuI32ai+w2KWPJFqB3ObUMvy5S8ZMIOZajnr0Z6ZyTPXJWSaa5W/sNPeYSsUIAPkSWF
AEz6MdnuznF1PznMsJhN4fYiJtPPPTmrBSl4LPC/Q7CYizfKV5Wy6IAzMT59BDRK4jnMuStXNyvF
FR2/cNwSSjkPEaul6QopB1432/qfwHYCPH41FdfkejO+/QD5E6h4DzqBQZHE7hwZSN+B/R9H57Ed
K7IF0S9iLWwCU4qyqpL3E5akK5H4TDx8fe/qwRu87ntbKkNyTsSOAFPPzV8xxliB1nE6o7HfDoZ4
RaEpdxjozO3Wiz/9KohSUVanQLZpNLDV7wczvU3Tg7f05PQsMy6xdyKSYcANpQEg5i6RLEpeEKDY
yk7EgsFLcHZysQNYHjkcCe2ykYRru/X8/hVbMdsVil1/aWOR0j5QdmhAfb/nFHly0l0g0kPvzi/s
VPFSJhPBQZcTy7P++sI/46LdOu3y4tmlubcaTBMignzjS8I3bjJsE67CTQiX7RK6cOXaRG3P/u+5
jnnoEI5HnaJ2uMpiFTSfaK34EuNyWzb+eSERHQkMOxVw6mTes5N7J39IvyxwopNfchoaqt9Oa3kX
Fmrf50wu5ohGDCD0LPISjFOjm5iN3pNDdMli5Gobbl3rZnAbtdf2cHZc5y0rrUtYcDQvZ6XV/TqM
y7Ft3YO75ttkld2Vob1X5ZBuS7u8lcNQbkuXgaj0z15BgGpGnBwMAy53ARq1bPnZwTdrqlVA6tnx
cYIu2TreD7Nb7+n4gNNtbbxjhzNpnrstEyCvfQXszWb04rB5pNgC87R+gNR/6HPrM3/NTf60ma4P
fua/FGJe9rPSB/obqpO5UuESwlXHvpmflG3sRxXuC3JdRGRJ49pp8LX2topY6grEPJtfMXiy/fVh
CfO/kW6IbYdEnElzG5KrFwCt0gju7dxf4zzArk2EJFxdIJcbZhnX7es1t6ypwonQHLgCtPtcuKUT
ZZ1Lp0KxvA3WfO7J9QyOl8Kd26AW3MDHDL2tyRD01uJIWUDMGcjlOefHxisGnJh+6xsslm7VHTqZ
/wGIuDFjtrEBVh032nzVJJKl094YNRFPYDiGpzx9FTpFUe4GoMTxp1senAD6Hzt7wAcuTIF8Uott
LguEG8osiprEZSP9naji69hKBvZF2uMata+OPd9R7XRX97YddVa6REoTlQ2vMM8I1YTs9PIjZl6G
uWpe2NKSSNIeptiyseW/LCA5JIkGo8/xXVBsomYXfkg3SPerBQHXdHz9h4fJTWBSBqp8lpON6tgD
fCXBuu9U/56XyLPZULx7Vftnpvd+MLEP9EW6sdXOKry4dGGXwkI8dN34UszWm0d3UDS1JetbdqOB
JYwseQ/89Lf2tLfj0juR8bwZfIDENnxpkqw8SFQXx/SuRn0SordBzdp3pj391BnZYWTMShtvzczt
0EyQvwEdyednUO8WLUDpSoqWt8YJcrnV4bTJMv9m5KYMr2tdd+3Ch3Np35b1R2ZBnLvXgSFQPU4p
xAe3YdqLBfmI1jl9rWyxbGLJWbf+v5bupdg155vJE9mulflPHZi/CFefeVgecYvltp6gG9R8SXZZ
4/41KeQ59jt2avLIvVdB9SqNzAgC1NZ7t/EuFXnT3rNPHMhRIUS3YT/HICb4ZaRYJKHNnuxv8yXf
1rht7nV5XgtStj3Svtum+276KLIaRnNN9wHA/SZd+l2LPxxfPwJH2y+pPb4MefflVukPHNJuzNu7
tJHhFUY+iBDNQDl/SZ+iA6bOMZiTp+u3NNfiflz+KGgAE+vDy8osvIx2pGf2QD32b7NBcr1l5kBe
4q7HIVnOXCtegTCvyy0J3weRorNRClREItSvfi7vyQ6A0RA7rkF9Xtx2sCMf9dkX+YwsS+q9ZsQC
k1k2IakVTKTsWQfAlbgVAwdIEHW2jZogUA/W0t7WY0VAGG04moqxjg0IGkRwYDxLvmSW5Bh3q8cx
m8R2rrLlaMtfxJTXVYh/Xc2ftZHTCOluEvBMfBTqEpbz4Oe/gLWftY2UM8+kyHj+9cqdbWPK8K7J
fLkVmlxqNgqCU32UjlLe8R+/Cyaxt42k3Ewl65hj8QrSLM7KrXENcI6IJrpeIs/tfnUuT+uQ1cAZ
D5nPDjCF6WeSiBf3wQ3N5NFsv31ypvs1o7CHwtJjXs5dLLKqOleSML8eJeF6YdvXFSdi9kMGsZK/
FRN5pwzRx5NbnTVDinobATbjLgdNSOgUwMMFJuxccewWzsrRuLRL4UXramFm27f0EDTYDd7b0GOo
h8b1lgi3MRC/4kvX3BS4EIfyXngEzxM1YXLVH1hr0aQsD7OA4cuZEdEzh8O4EqjiScM0O4x7f2kO
pbNYEcaNksVxnJJtrVJeUz1TFBIOUUVDTDzBR89m8U9rFmJbNwbHr7fz7UdAAu/GksOtP5kX/oXG
v+taEJTUwAY275IQ1SivFgbpsYzXQt70oqNQQPAJV+806CCNdd9W0LqRYBLfUSgR62G4aTzWq4nL
Zz8H4Dq4g4fMzOOq5/5cLaUXMXi7cRmKX5WYT5ZRfjUc1vhj1tNETCpyRFPRYNB8aeW+h/VBtdSc
ZcNUxbk3f9J0QulPDxuyJDA3FERdluqq/RUJY+5atTfe6tMngY+Ume++Px26cNmVKVAMm+fBSlX+
4ObjV14TL3YS+Zus+VOTOy6uq3NsK7NHDx/BuECxI7Pa21PS3Bvej2+VP0HvXEbHiM2KOckqAH8t
e93Dhfqn6ZF9+zKpwjvwhZRxZSTFPkmrfZOwBVg+dwo9I3cpPDl/HE6VbaoDWbFsC/v+Yk20O3SO
ODrjcNWiTwuiTO3o8zBo9zaE7y1Ie29929opPLM1rW8sElQc08lJh2c0zbBR2aGwq7vW4Zevui5g
Ee6++AKSpyh3lLX9eB4VgnPG8trbxbFRaO1aHaYCGTYU4z/dcDcqWMBw6Aj+jSd/sS6I4/ivS4YJ
2jbEh8I16l3SwOlaPpd2vgMveqlG9o5iHMlLG9waqj7cSELPmDp+enTs7G0xj9nVXW+l6UXXzE2k
shT7xijNKNdsr0EH0WqAR1Iul0aWNV9cjn9otPkrk+nZQiEpnGBjdEA+mpUwkk6WbIRd+rE9Nzda
nip3SvdqIOWyOOr6SddmzMPKb5ZuqPmQFh9Xj1CvN4hIObO5IRt16wWAuagG6lRMl2pp3kxhmCcQ
21tKd6h/89ST6PLmOJlQqmhRhI2WV+ljnAKgTtshc9s4MZMKaCGluWwu4MbgqmFUb8LUCw+Z1xxl
kyUxgd0kbobsIzOhmJ3UkLi43sPSY8skjTqVWt+v6iqq89+Nes890OeUYhoA8GWFceMVJaSVfh30
l6i9u4Fk327olMvH1J1cahrgw7Kzu/ZUSfGA3O3iV3coTAYzigmrhtwRK7jww0CBAEsY9sDabeXk
zpuVZhM80x8IgX0QtGrPYgxtWJFkqsW4c7uWC5mMJvkLGYX2mnPyGi9E4jjRUjltLNKRWz/8Lnta
JIAobxxNJtNLUiTs2tpXabmpquSW7THfJX41c8g2UWlfAypNsqd37AZvuo+scP6w84ZU1kn2g44X
vpcE7/RGOJbcVFn/VVrjr1nXcsehx3q5LM95W2whNL4CRC0+IW7zrn6wEve0tual7Zk/w6bYk3Lv
mdMdfimiOeaKqHVlaWeFoTEKmiYsksYO2QmO4u46Z4g8VqkitVrY0WKIjwIBAVHKBHXPb1ziMQB+
4Z2ixAiCQj8Y3iz3TvHkzyPbD1LqFj7i3lYjjSJCf7Zr/zhRXoh/N0Merst2XExer3Oh+zVFfcgV
AAn6gNVfnDloOBrpC2rNw1hlzcvQruU2G9f1wp30bQqGcTeKKSNKU954E2GNhQt7lXLfFAHtLDZT
CrcXECfX3a9TM2wCg/+4LIo7ukyPVlJy/AAJzoq0Cg+6XE6L5aSbVL0sRlWAeoXnzIeSnINda9TW
eQnkh9FCtLomL4dIXIM4w9TNpRVU1SvH6pPftU608FHOXlTkq9pLVhLcN8ZF/lpBq98a5gib2XZO
IEL92bl1unTb+xnYgu/0cb5WcIMMQEkVwOEnfEUQWVvtpzd5+EGvGftr2DvMLvyEchlezQBfjZbL
InZTvJ7uvvDpbfMlnibi3a5rk2sSg6uHzsHTnKXJxpP07KyL9k9BSqasCc7ztRxz9PAuJykeg7qn
4rHUTMVJ8+xNgwI8T3eo0bwVoRNEozUdQ/FDvog4O+1MsZ+Fr4ji17zoBJHWkh7RrjzMY4DgUHYP
dkbQIwjXb+uKKGvdhnyfumKzZtSZ4frTyOLKc5Na9/qVo7xk6sosTrcH1N7mbvYtpjt0JIsbVIK2
wIkszH22cOHl2YtFMZSeboIFatvuWyKojJK1K07J8N0Z4XRerEBhB/8x+mDcOzXdUUocA8UbsyiC
QoNdvLbSPpeBgeR7TciZ7WmRz5TWpbfw01w35HhnSSgBuB3mSdcWpRT8375bSXmNXKCpHu3L2AQU
wWWEiki+sDnmkdkW9pEKp11akyWl1uGWIzY8qsDPUFJKcjLMTJEoEHLHrBngZwrWlsB/7irpR21Q
40wWF1us+ABGuq1DO6fRoKO8gyOsS4a/TgXzNsnFS2DAVJRgs/zwhe+eRxsOZUrGXnTrU0J3Yeha
TJLlbQbwFjMFVIAcLMBeY/4EIE79bHyNJlRlMLU6JurIcGt90R2lI9HYF1ETilb1NUyBPy5Lgwk4
UUd8ha7wmMnzq4dUvopyrdiruTDUgg40I2cAwnE/Ws+pFvlGeY2PbnIz1h2YbbNC0qf626hoyQmm
+Yc+0n9o0kBRjrsJ+sTcrBRknhb6P8LVvFfE4DOzebcszZG+7rTr/ysMgFXQrYaWwgk1HALAbqqO
4eo0VANnZaLtCCpmHbN/5ZxYjHTJd+CE/ANS2+7QjxEC9IWzqbrDAI575VLcVNS3cA3sE9iRaUCy
buVN61rmGwOYeJckw0attiAnWiebaaYHy7TSJ7FI++Bc8zht0BnESZF0Ej8B1aEmNNJULlmFmW6I
72P8Jmzk9Lh1xGfRVtftqgHos60zCXHwu/6SJIW3zUxm4kL3j8LQjBQLZ/Dk3lM8tMm1/A2C/E2F
O2+e6K2IfJ8aqOJfazZPuexLpILyN5+6OTIS81Z4OXl978TXcx829v3QdF89EsdSfxY4UfNcbPum
vx3H8Xle3D15gjOzw32dTu8FbOgwmGiB4i4Y7eNiXydW7V/SEZJdZ0/XME5TsiwbJQm5ZhQAnmoT
1MO7cAjsVEb1Mc8WaoYf/NiGjiHptkuWnlLoG0OXO1nouDJXeBZSc1ZrnKXdz5spsJ6s8VtPXGKZ
3OPGvhed8VBACNqo0G7zMsrqCBTJHOkf66VxTljR8ZSlTZy1nh+VVX3qLSAgFmmjWtmwaOWTNm2i
ZVXEKUIsy/FMGUllEAoM79zAPHlm+M+aTXj99c24Wh9L665Hr/dvkcP3yYBIYGlmAL9EjAB52vfG
wI8LacQydVUeiO4xFgyVPozO+mvp3TzgSmDJsbthf9lzfaz8VO+XVJVs0IQUrZy5zbPMzXVZmLq1
i2urbA+Bv/WdsL4KVVY8F+536HQP/tJRw4o/yIWl1WNK/5VL30mDcsdXnEnJaeALgbpQtNyYr81u
neVwYCJb4r7bBO1wpYiOftGUxyRBt1nnboxNt/c31UoeZ7VPgR9sxbVwOXDpcsnHs5F4F2ewZ3pP
n5xiCM+NGz7pgXkrDIonqxJne2T8LSw++tGqKSdt7Y+5ATxOk36XzmmHWJ9qcJO54M66PJQmqpUf
0m8Y0JHiVsW+Cq0wDl0v8nJIZ9Wst36pTn5tvCSuvvTBCPZCnAfZMaqHxthz6+A810gsreCjcuzw
oZAF65JIt1ZqXPfe3yEdz6nZTjeDOdMAFaKq/YRIVTFFpOl2bHeeK84ipXlWKQBbc8YTshb5Xns2
CYPVJte06J1K1t+B6mHMr76O+R9gR1c+Vzjp3OqqYWd7GbOBtHa+k2m+cfYSJwpdJCSueJWz53Ai
4unOWD3joff0L5LCV4ucf/H9bItx+ANK9Fdo2jSrJtx73W/dDK+dWIrt0rWPdPUQDFZqn9BUVOsL
bVP3nE2sOh67+DAdBt3eZD1Ds0rHDeGw57qD8Fm+mU6nm3KlWmfBpSHdgA+CS+oLLwHYt85yJBNQ
et5vtwookypfIP4EthqwjaB2ivnWfJazL6mBS9dda6MPBQa0OWYpAm33wzhpxtPVgPZbCiWK8gNh
k7JE/oGcJIosE0zqXav7hu6cJHYRjZ+J5Jwkpa0uQTnnUemTKjQbU+4qunZswa/XW++DZEglEhzx
mIeRO/HJHok+phzyglDMEWDkls41Sh/T8thrZoFwquWtkemzsWpjFyjAsSCfYhv4gBxMsFHKfRMJ
VUP8cMd8If037kW9Q6jB4aMXAOv8OxtJM7pBlkWWB0A9wQbVRXcuB7vZTaV76muxA0fe0mBk4iVF
jtGau7TC8yjt8VhZnPP1OqznKe1OA+bgpVBYuUymGzOjv9XsKVvxFrLBJGCaJr0MzAfsNm/dPE5x
0eUUhRMTpwIww35c86Ne7H0u0akb9vpNarhL3MXOmDJOGumnB5QzVfh8RDjigl9x7ADFiYtgE65l
uXcV35A6eSeehAbIxbKfentftpIEVlUsiBXc9LKEzOdoHSpE7h3tYkQJIeINehz01D2qdjkGwqCN
pej2cqELh3xPaE0gbbO4GDJ8C9nXaEGugb9797nBlV8LUExhkNnK2on8AmzOFXP0O9pv8hXJRy7q
jQV7J/rsZQzJaqOn7AsCM8mg7aONd0v+ib+eZxxzQ+VJvHQgMuiAIWwJiJUJpyxXwbjOBNs8f9xn
9pOca3Vwc+ulDGyUIEEd1FyLS2aohi444ezCsIwLAU3Zjw6XNRdANlBvaHUQ0G1+7CwEztHENker
BBzlHQLLIkdXAECsY7txi/zamjV+Jd5yCPr+LdfE1xGHmdaS5NwMIdkzl+hcbu+TtmLS8FFrwgJq
YKb+B4apes5rBzXK6hmU7UPYld1+JPROK/O7U07jpfN+qolxmVx2DoDrl/bDjKUJNes/1drRB96M
bZm5u7LhWgDWnHetldIDxufPJvZoWjBF1Vrvl2T+ysvFZ/v4sFK+tN46fQJeXBapqFZdu3vftV/c
FJeAaNC/wU7QCwiFNS2KQR9SOlYHNAeNCjc0L7f1EsQBMMUOv+Klc5dPP0XYUHb/2JUWDrEtvShI
TSC9qtwnplw2ckTVqCc3jZIsf8v5faLBpcCC+ojHESUTQJU3Qfq3idD03eKw3qy9f9b2uYa62Mp1
cvHGroZuvQI4M+p18n6YmrsqNC6era+oPypiA61Qpv6Wl3qt9rTOYm7brXLc357tHGaUMnvpB5w2
1KfHoUSySfR0J5Ih3CR9hV3uHYBJyBavVh7NVh6wCUAmKh4dGPsQlp1aD0X21cxdwpnIMRbwh02o
CrCk9IkWLUxcFwPU9P3fvEj9A8NaVOacOSIIAd3C4MTaFFmpPkwQR3s+XsrSZ8w38KYrKFRGdr7m
BwKxPoJ0+5jP+AGyYtfNCuAUP/D2rjvfCqLzMEyEmKpk3um0fOK8XPd5N5OsGJA5TGlfAaSTmIB0
24qtICnqPJYWxd7aHJkCgJFwcBx+PL2AOBOYB3Id7nSdKuz7Yd2adl5c09bUn/dQb4Q6qjZ0o5CO
BajMsiGHafNqgy0FRe+6SF7mPPDhlSXomFMfJmsBn2udKh6t7lQ0xt0wC3amqtQHurojC9koVlTZ
R+qQXUtvbQF0Zln0vShkm9pn7elHic1fE3xrBZUiWRqbNHEq0SL++OqES7MvUiH2QL54d1546VLn
kBniqQ+1jRzPvdcboWkTB9c3kMVjKOxHJG8CPTn1AU7WcPDARQKbNnlyLxkAyaTr7iFRHLmqscdI
pqU+z8HyZFzDX8M82szVA6K1Ye6Xgd5YA3KGQNbREKBqbWXtAtElsZXyp1n+1LUZpI5adu/LWgVx
Z677IXRxgZzwQeUGDTI1AScnx/TXSHLJ3WJmzTOLdFCxkutipk8NJshdkuaEKohiRwd7LJYqHoz6
U5iTR/XnQolRe+JJsoLlQZU7PWc0c6/DrTl6H5hajwS8800Takm2i/fELj/zoOmPLQGYrEj/jQvh
Z26Yu9Li6KpkcByXotzkHZh2Q8XeJsnPXbr+FTXqrIfyH2njiIePl1kn36amLGrIqXAxxaPDkw42
ahwvMoEjlnQ37jJu5z6Ma9PZ7GuVgFUpgLL0c9KymvlKch8wsTSERytA/pzY/RHH9c6isBmwtMEC
JuyFF5Lf1ZNPt7NcaLpYEtYyrJvesxLmtvwbQjQ9wyZJTTF92QkMOeL6NC7thzwjKC4+LQK9W+Xm
61WyPjBqhlEn2pp2LuM1TRczmnFtj2igsbqmyk0wg2jyqYQ2p19KQ+U2gHWZMud2FtnFyUlAUjga
uawmjKV5QKTBDuFEna1KPbbeOQ83rbdcqo6KYU7Kf/Spv7piDejfJeNnteu5VpQkS8+FNPDddwNk
ZOvL4i/wQYQod9NbrU+oAx2tpBadEE56TIVq8e34AjnIlKlAWHUVqpm5XKYsuXdojmsL8t0Y/jzu
wqvOjedR/Bw4p7CgZNC8+hYjT2zg+PVztHDOiq4c1VdfurFJvImE+FYV1VNqky8pJ/BfP/u1+263
UEqPqn3q6hxyo+XBHkVdfFQuBkTv3HJKTltw4ue1n37szNqJAIzZdSgrWL3kVjWjc+gqvjcy6N9b
k/o0xWMxro0EBYc1oIymCSQgoIyxSPZQeQadZBAbxpJsFkHmep6o+bXQGYK2o/hyuLNG5NC2prHP
K/pvR9OB5KqnnvxHtFYWeDFrHKUMQFPGfQiBu2lbOpHzsj65lFRUnOiM7A2YMvdbJ/3jvId2b4f6
nsLTeHCqZ8Izm8o25pM/NnTvyWt9VWFF1GATmuNXGjUVpGPQI5FI6hRDjwZfspp1CkGucv9RBUQf
6uHBnZA0wgIpxZpKm4R9wbKd4wFZtPONmLCtcagC602Bgg+FpsWQHB51VKHk4qjaCs+PJGe4iNuy
ghvQgvrbu0EQVA/LPHlDpKJWlfq+hZaKEpirGImlQLBFeYsigWzw4vIwECcdqeEdCKEaHi2eKOFW
2NIPwl8SdE1utWH8wOPeenL9mTRLKMyqHRdQwVEJ3AD4dlOH/h9sFrcjtx62gfvaEXyJZe19N0UC
Ou2Zu6QlbNJxkNmjeamK5KmY9bfnK6JqXYSB+NJ6t1Qkw40rLh/C03djQfdob2XhblAntyGPiiG1
kQt9Elmlb/0FesIck7uxNmBqyvzGyqn3K4P7bFVQL4F8yHmx6KDLvr7CUOyZtFI6GTchR1yBjoOW
QR6PTfqcLs0CIvqGhN4k02loVtSDgNtj46ybTBHWo0ngpVqmfj+FPCmgHVHHXFTj2EuKz5lc0MbN
0a1Gwo6+f61MlRlZZyoiNi7MxK3bE/YZzI2HT31HRqlASGM4ID061Prf3KuOgRxrQ1zmhvvxlGSf
/dxjb45Hg1Vz6NyPYPzrUQ0x/8Jqy2HtZ4vauNeol3To/hmVdVdYxje93JEMiflR7/45kZxcr6UX
/Urjtucd0mG64YbmjpOOO3uh91AqkpcLFGHf8PQRlj6Qymy9WVkv+7Xb+KhHszGebKf9JVfw7MEu
DEvxo3z7+pc5nWSQFFRdhJdisBcEYWcz6uSzcwjosoj8DSmPCzIC51575DQaC+jI764dKZpWVUUt
xFo9+ZXojx4dY1H6nnj8iSCsobOD5jnJiOBVbbnD3LzzcBUcajOEohHHt/NX6iPYBe86atxiN3Fj
CaeBDkjXi9PQCJQefP5NRFDOAwBAXRjcX6TBEdeFwMa/pdD3A4M1VoV1VxWKINdUnEqaJyunuplM
ErVdq4GJ9G1dMehRg7RTY0+pP9yNzkITcWQ5d438NtDWKiKykMA3hf2s3IqCOkCjURF8wJmM0jT5
qJbEjsC5z6mSdwm/aALQYbQzsDcPr8m5/0tipTEc5YbnYIxxxXNJIKnzB3FtgPCAYwtKXkqXQ2Uo
Cw7p2bqjr+GNqnOMprT/rrkL9KuKR2leuqn9XVngczGRnrV0yIcifsMl/xfmJKKIy9OfFCIje8l3
43S3S2juQC9PI7WuYTW+r/mc0ULMfc7a2SKoSBQQVO4X34mcboFwrFsaUub71lSXRtW89W2L3ls9
wgZQDqMZVWWyL/gebud8uifOc68lJ2TbWgYPYPBI0PPcBCKkvgnMjJ6Fm8P3EsHb23tJz7HZuywA
WIBib7jXENqYvTMN3dUlqiW3tedkCF5yNZtbZS7JljwFD2sKTmNmHt311VqGYxkGkkWFmcS0UWDX
aLHQVWRJh5CAUKRi/54R5sHLZhRdn6VkmY4dBXuzbinV929sy77LCABky7V632mfq6W/KKP+Rj1+
sPubKixfEt2ekjLEh0fqockNlvhtGogYGM6h1/Ou11gXvb1bW578wK8BoHlpK/EnfMZqPPhtlk1f
qxov4QDu0rvb0lmfa/ov3AV4zLRoePC8bW0X6EDyJzTmt4SSedMy+GEeixrMt10/zpxtS/FA8OOI
ejlVTayaq0czBs+dzC7G0LNiJFAxuFrGssu79TSU3gvv+EuO5jsb6lo7WtOnXOWvAqiDlhbOD199
zIZL1CSpaKtaXfpy+/mtR/WgIZT9NV+BKslD6qCbY4PI4hQeRdfFkLtxlVL/VnOZmjP09kpMxaN0
FYv9+suZLaHVIbzoxN+kK5K/myJxBmTe8iB4F7P/mYQpU2s2/dZl/W0NwRznaXZn6o+Z7gMeHrKp
uuBQdJWz8WyQ6NF790dBwJQWOZen5Fi1e0P1S4zb8BaObdzaGcbHYRLrbkmml6Rq7rN8PowEbUTv
NfBf6p2UI/Sr80691KUx0x8SnNdz19tjQzLR4g6AJbUxRqjTzJ9q5Xo0u4uJ88P3jD8xSTwVP/26
rlNYdh4dYEQjV0iAhcPKMj5DTQnsZNPyMDQNeTndcm8T26xstyY0FWfisQuouQAAktJ4rHK63eHK
T3m1MqAU1pthTB//v+EjRjU8FohrQfuGm+MT2NfjooXgsZGhyApi6r+0PEirJhDnm4ds+FtpY0nz
5snVJZ17UT6R2pwlXbuuj+w2cQQMZKg5iWNjWs+t7NFmyBI7Mj/mI67f9ZOequyzmOXLyIIVqZ4A
0nAr+x+b1iTiN1Pc582r5Y4HMyCD4IKImJik8TDZFJhpdbKr+nFo8i01WId0nDbO7HDv1k8uazwb
eWDvKtP8ToCqoHAdsWvnfufhYl60M58hlmCEtTchQFcPTUMXN2lSIAbX2FJCgpVOhkdBaWm93CdD
Rdy1TC+yn3ZLSAmMCo0XI8cw9V0XqwrONX8oxmU5rq26cymeZIobdsKFnPhf4Zj66sN0k62Uzq2X
gJKh613wer6HkAtgat473KZqGHxagMKc3nqLcoNyecbSyoPuNfVGqvT99DW4GkGtQw8mD94DGLz3
M7EnkDhHo7NsZTKQNfi/Xc4FCZ2POhUPuVwKHgK4cbzwN+24YBrdZpsgcH+Mlo4DNIKXgtVl0+G1
FpQ1OsNF2gGP1Gihvx0nvxXdrm3Jysx+8qSok0FDZoGSyT8erQYEfsNWzHNW7E2r5wP200VXtNxl
8mEq2zI26vmtfu6EOF6roLqBRgvVmTcc2XQqNxXdfzxMAlum+DLK+qEWQh/8/NFv6ofJ5MEK697L
3Ys7B99TQJ3d7BLwdz9NHj635dEAfDkdeEG+sPVcP5fWPMRWS1lLwSMBTKlj1Vsv2quwYRXNEzwr
5+QZOJ+ypsYXbhh+x3pW2ppuhMDUp0lxiZ2KoY3LGzChyZyTUzkDKuv4MQ7qGED60gjL42VwesKj
TT/Baq9Um1CLHFkjg1Vlun92z9tDY6d1BgiN6nC5aRfoGFqSRJR7zoG+orPtTF/gV8ybsv1Vy3M4
56j5iFnAFf2fKFJqspsRC/qpR9XZSFN2N2Aiprb/ecZ8hNHGE5w7/R9jZ7YbOZJm6VdJ5PWwmqSZ
cWl01YXvm9wl164bQiv3fefTz0dlTTeq0WgMUChEZCgkD3eSZnb+c76Dha34LjFIzm7Yc09QCqcr
9HpeBwZ5g0FJOvf7ock7v1JzcIM9v9yFk/Fg1oO/6UhlmtWFxzLO+oDdYvURME1f1Sxn6wb1e0ky
762eiFyR5nSl7+46h80pGVavG7pl0nonS8BIaB0eF5zLoUcE2ySBvUzRVcTjEF9W4v0EkksCy+Fi
HNA0/Z75mBcjUVvVIa4qBYQJeMxoavdjU507VWpbFvO7aAzXga0uWll1a0PT3qYuOULzfVFstElX
ljbHdfsGjuxcugVFr9hKp7/phSKNlNZHr29ProNjsq5qMhBESRcJ4/Sp1zd0FbCnSMyPMfBZODA+
Yd1IFiE7i2WWtcPezsRNXtL3w2R1xycQ6xwVpREdGsbquGbw3BngF50mNFdTuLOtbssTM1mUdkWQ
EThTqHs/dpE2C5Nh2tbQODtVo7FTug24pdYIbEskLFna1lmfjm6L5T0Yw5UQECO4qvgZeJrYIelE
OfGNsf99zSLjuxBmckxFT89MEC0Fav4it4heMys7jLo2bdn1Ub6iF0SusfVIu8L8HEnUP5BI2LIZ
OBjTaWDNoHCpJXG7rLQwvcEGiaGIiRcwBCQN1hkKW5a101g3bNMPpUOLgms1XOGqfw9086FpyEWJ
KplN8TOb8iLIoh9skw2/rnpGMk4/kdlrbvV+GJBl7HoFAf+nHodN7nM2FLncM+i6dLZ5z4VvABM2
SEin6T1ckI/c0LeQIRCWUntYtyykizpywh3RUOYDzRkaD5tRHcYdKa6Lo1103YMPOhqndvI/RJ2c
66KPsI1R1MlgeznGjDZAl35KHBNS27U1BUdkXJCWo9um5fKaqqBehso9hjqH/qKf67ws+SP04dEK
mc9zPMEyXe01AroLK8n1beEEx25M9sQilrWp1efB6zYVKjAb0bRGpMKDlmDWydid5nWJWpt5ElWA
YLIc8mcoo922pnKKeRajRV/DYFAVzkpk1YW0wEPtaOxJesapkQzqdR7cEqdkNqDj89dEx6deAO3l
ksYPtqDDCweSVC+trs72dOlI2NHjUUarNria9gyOQv1m79KtJQNCOmkMuAXwrVVbXrwknVjQhj1h
kRynoKYtp2OsIRV4cb+MGuAHTaIoOhbaJ6ZyiuustwCEzVrOFkFL4lBPGRuEqkn2DtQ/2icYiY6w
IJdaUlxbyF5wQGhii+qMr2cNJ2LGRqez7OdIgP3IhlpuOi+4oJ3cq9IWy3Grl85jiElu2YGppHy0
xNZMbIG9AQ6fvrRXupvAvwF475UCiwMeiMqtwZcTSCiGnjiXlQQbIIC0aMyQVk3j0Qis2E2NaK0b
ZICT/JzUPe5b235DUTfJgsbse2STIT4zIlK5A5YIok6vTqJug12Eb20RYKMNRiJxdGDFRNXLq2UC
qKPf0ogIWhWZfSoKg/SOi2bgMsno4/TOdEi15ap7z3HNzlmk49hPj05j3rVTCSPD2zS1U2/pDPwZ
O//Sjx0P7PaFMfqd0Teg21Sz9EaRbR2TQl/oxhDwuXddPzp0+J96wrReUF3z3n3GSQuTsQvkslgy
s7MRhqHSwK7AlJN3X2QJEMaY3lsuHXmYpCTXgbZkUxfz7Vx3w5yWLjDixqMFt5PMgnTgetoM9d2r
LLHkBzxpMYorhqyT9mM65buw2VCHXoX5UuwMs37sWKNWnWwuXeAhoiH+93VPoLcySKb53yTGcRqF
742A18LaCO/Hbx7Y5n8x0dqqMjoMdX9b0tYFpSz+ZELHuyG/7SS9pI1dMgma3vEW+huNUzpgsygM
Vy5E0TvlMbmr/F3iDF/K8Put1INnI+TdDbQnvSjhcyt3OXXwxyqIZwtRat3GcjMOiiR+F7ODs1Th
Z603d5kmKGMm+t5YSD04rmy8ojbBktwlDm+Zb53mHauaq8tn5okFT7y0RPX8BL6miHHNlMwNFyFy
Ec7a4R5fEETdrctJm/FfPfHRsODVjNmL0WXVwZjPvOXww5nvSZsj1KX2OsXDlUcOlWgeo5pRkNcc
0HBMfniCLcbyPXYmTvltWdo7SydkU/OzmlS/aQzJXWEGW+ymLxkCQmpgycq0FlYGz7hSwSdV7aNs
JvghjDk9/9Xw6odOcmSzeTIQjMbaHSbfdZmArOeNqmLAYJz4HytIMJ4Tvj3m0M0Xro3TDmvCaxVa
LXyGcN2ks+gzAIHyrXRfyNuy4OaqBmebAUpFIGrQRiMeB2QCGcc86GF5VG5jr1qXbUOZ+htLpP7S
drx3WXDJ0Bn1YzG452NJD+yLhQu31ew50RF44TjD2s4lcQs5oUKrl/hnwUy1GScJLR6WqZj2voOD
tUt7d5OA+hrnU1CJDmer4s2yeyrvbI8nhOdtu4nYMYZH9rwsLtCf0TWmCYt9EJyzyE5XaCywFQ1a
DAcZv1DIxCczMg4u2uHS6MzhlcP6SGX2o+ExbhpZRxbkX38MSbWLCgmJkw9YBtvKHu8tf9gGLeaC
cXKYTN0FHEI39LxhoJDRu6kzMJqK8HWamXoof1ykMAjSMD4pu0VZ51bJcDKmTrdnUHVf9RTpyS6/
jewS92d+dgUmWoZfJKb1L49nWG+AupmsGPOuQ1kXTcSnuC64bsNdC7TnkH4SIXkVLTHYyJ5HBMwE
QTBO3oZHoBWeKQfZVyYiLmI8Ymrevcxcdwb9Cx4JDzY4ajYPCHQ+W4jYY8zRFdbsmnA3+OouHPy2
ZWrdJglAA4+rrJ88UOmSsF6Ht+/3wOtQY86wF8lJQyU02490CPZl0UDpLNxdZfXDGn7iDFJEyGGC
wkfdZUuqsj7bxISahUIAOsx8jTshcXy8hbExbZyaFFXZvOZh9enOK1AgJgE4djqWyVvCjIqOLtZG
G2V4jRPqQtB2EO0K5y6Qj5J2GVN++cLAm+EkZ88/UjlDSdU0MZE3620EO9/guzAWUXsDlXMDUP1b
hPsqwZ9hxkjhuqngkjT9wWiuIxcnmhsvNlrY3NMc1+0UpWniZBLUt9jVj9YEg7s1DRIP7C1DIhQo
3OZHzsGLm6Zt0G9S/1RnlCUntSLhkabA8jTsw3Y63BUCtkgiJQCXhu2WT/K3ZFME+xdo6zyQxT4Z
8CxZAmyJCInxoeG/FRGfnWb32LzC0+AG1qYfPnVB4F2LZvlTsDF0LY25uuJZNMrksRD9azUNOKSd
cekEPTaqgRr2BK8JHkC2jgQDYd+FtGQMCstS3ZyyOPTXo5k9ExlfWVhrlu0znvfnDAII/L8hWLV+
dRwthjWQv8Afli04bobOXOvM2kubrAC0TFIyCeYF0B7byYZr080nJ46FugcJ23HR3NsI+m9sy11e
jWv8q8lyHMx0xdOKH11hzM2JETWy2FWINmxNuahglvVVuE774qqg4BixfxsE+XtUxuzbquITQtYk
XbVWevREhHo6ETZbJSYnECqU4ahQ1zBGWFpa1YilrqG2y5yKz8J/qejbvAz4y01Lu9ZV90VOfNow
62tWjTxT1p2u+tF/RxN5Uu7X1MFa7T3Mcb4uOypPyB4MnnZr6wznDDZSQjSPul5dexVw3puzZKbX
vc4PDZlCCRwD+z6Joovlp59aoH9NgBcXImagxTipsZmpe63ZosU9Gx1CWQIm2Av7R5Mg/moox12Z
lF8JKLN1JvKrXSVvrRMqRNMYZiFdW6tYZS/1ICyAZfWHQtTFQeezPrLTUqgHTvZs2EG9ciwyTB1W
73F8pEBsYAsV74Ph3eA5HGbdHbm/F6yBB2/W5Cszf/dSbolKWk+dGlieNIeCTE4kkbIPfv1szo7w
MR9scJToTPOYjdFnswROEp1iLN36lD1nLvRGtiQfqVkeooyhrukxtHL4jHTdMZfcinTPcpnS1Jvq
0TmmtQXlE7GlI7ekclD2nLL7KcywioN0kSK8ChcZrjaS9yEYz0OdRgs65zi7TvYc3IrXXkNKVcTY
mEqLZ2Lu1xsZWV8UFWXbgEjcmDa70YHyOtYkRdD5yX48hAL6Ypd/yhQuWG6QyCjxgdmtvqICAtJF
1t0rWCPMIZ2r1zcvNco9GBwbY+BSFaHNoYMrEcN/uCwbPV1jU/eGxl0gmf4UlHjGWVdQR8Kdzca6
WXRMtOGUC96t8DNjV4hVPue7V9WutoGnMkzUo+zdrKs7q6PfI9S+6gSqDgrJ2rAYxeVFR4QwhyJk
E7es+/5TQdH7/U0fKHyiFVC4IVPopvQC+LK4lbhXgDHjAw2LUy448scjq5k3dc+UMa6tziDjWpa4
fHlpMaD1LftxhvXJtsjw9mvC+cDStYpqJCZhcxxBcBrgBRBRYlLIsYMZlJg+6Kxc4tOCyuFWTxWY
ZLOuv6eG6f78QmVBEs2PizfFFmE1SZ6zWuat3VzcVDXTe1z6mqMjaZNiNmw4jzHaXoJvH0Ic7vT5
BevS2eXg+Ik/GPztuLiNGdEn5iHwmqdx/sm+UaZrU2n2yu5WUAgWnTnd50R6oNcxF+WiOKSgtUYi
4usyNK4BZwgCyXsl4JuRmHXJ/4itULT4+MW3xclxYfW8hsgmgaWKYzKSLbT7lTGwKrMLx1XiJku9
kE899ngkwv7iVMxNqnMz+G9kPCHESfHZ0Y8yZeCbvFThahnaZ0Awa5hiLLiIeJpXi61JzaRXzVRF
RtO6z7lSKwu8o5L4qmd6R5Qtkqk9mMhM8xlnMDxm7eqRdLG71kt9jjh4TnahgAatlz6HJKZdspuL
d0KSoBus/Qt74mjLvkhj8VGnUixNXRYM8HFye37OoDJCpWWQKDaab/64YtyhN0EQaAO5YWZJLht+
jssgUQG9RU4wIPmSR6hl+IQuFJ7KbttnxsMkOvxNzXCvcmvVeonYupWbsvrCbRsA6/kZSVGrgJyi
4oOeDclSsaGVPNFXIWLm1p0ulqboDefIDpIc0CjxgcVAow+IFD5lN2QzLGX2jBoxnkEFDYtqeqvy
vtgQnazQbGcFef6k0uTZ7TH3e808oSSrQ9ZukEtCUj+wdzkZR2JdDcx28vxVOPne0ykRZj1Z+Q2v
zqdwAs0M34APWQXuKnI8aCOckJw+sXJuXeNAwx08DgqIYMNHYjnp1UqHaLdoQhKuJo8BqDSvQnrd
skN3Vi3vvWE3z7mT6EC82bpUJkKAOX1QQnsZo6lc6a2AEM24UytHHtLDD16ljyArkb2HgDoIBKqm
5JW6lI9RdEQV0lISlBsGf1+W8hpH9NOiZVLGRZILl4Yi9R3QXVVl0zs4GrUxespRZP9d6H2x83ER
5foEd0aWe0SmjGudkGiGqQhPUfVRM8daGJObbXimdxq+OuE3N3iGIBIxaWPmHI70jyZ9c+QXN6hU
uNAgX7P2nItiXcWk/wPZSmAWLNqASLH5pD4btmPpIIjJnISBV6Ya47XZbJQYfNqo9yGG3YU7DySo
J3oQ2U/TZoppNe1EAVV+eAEhgw9rYpbTxq5cpq7gqaAkWct2mMhUcCctqbnq16HgqOKyirFC2dvS
e+xRRkULIiR8FK1TM4iV9yZmL9EF6zbD0IMq+5yU2T3nEtywvAt0Sw2jPbMuNr+5tYiqk7GAcUCs
AZ9sa5zCAH+0GniWF4r9sIXqzl5rM0w+V6Zr36aGsaaVF7mN2P1SM5FwdeNxSvVNZKXFLhUCmlWn
Fk1B5zpz2nHhN0eqdvH6hc9tyMli8r4zs2b/0CwFeb8T4suzNaP8DXI5i6nJP1FIP/JudpCa4K6p
CEzJAmwwcLcJHvBwzrt1AwN7juMknOrFmDDhYj7h9NyfPscBrPa0cIMpIPfDfNCYo1ZTrCFVReEl
iWAqmySUlzanB45rfQaDvTauZW9+pZI70ElHOnCmsLwVVmLv9IlAmFWQIDdq1RwdV5S3ROSuWkRy
1sqZV2WRx4SWAoe2hHiejjx0Rp441shQmWj3I1J6v+riztm2vguYzgvfqb96qjqnffAnxhWNY15M
L+8emjaOub1w8OJg3HMS7J6Z7B3bRmtQuqzwPsKiayZjx3vZw32bHCYJFcDI0jS3pJOHNypsi3VS
I5FQwvvqzdVpvd3KvQIawEULDZaY4zG2ovqixhqxsZsDFhMghYNuRW/G1EZfVaSfXbqjnrNx+nIH
JkprpTiN2fgbHn2rm0Wv5uo6A7jEJISJWnRFtRZao1aZB8iV2i5xIJZQXCfGCbbNpNdwgg8v7ths
gW248g97nztsXVP39sylGElFlNgyOo1OOe7fUzCOr3k30XxQNs5+zCLXOmji6Mxlib//Z0j/pf4t
ZSOOi9XVavyb0IRW1o9syIPJZ2biSgWkztZQMvV2Ysz2YvROTRIG6IGXIuvgSEewMejl9Apmm1GY
rwOVplun67871ISdNgn/xtDAilSSGHFSgiOe/1NsatoWxOV9SRnxsRrS+JgpBGosogl34p3nVDvP
mMhxtHIrDWqjVJ4fvJKKqtGCu6VJWI2mToWhXWryjgegujNt0136YWhuqGGNAcSn1VpaY3dOMrc7
R8A3Abl57O37uUgwEPOO4/ejYYdRbLmU7E2Le38vDSpvy9ryBdojbGAvyb1jAbeFEB5n/d8K5cyH
gJfx9za0NRZnbwTlPJE3WcZ2M39JgjPbYo5ONDRc0Y8UfmQWo3IJJ/WvN30y5Xj89cgI247PLkUg
agzGXdFou98m0CqjdTs2O3LWdsQx0w1uemWBfp9/JeUEPC1uMlJ1I/hpAyoSPRpPcRA0q1Lo/tHo
rXlBSgDv2iZ1AHZIrppm1J2RzIiFubBYzD2efDTiFPABbBVMHjR7ZbNCxy8sTNF+sLTpTocLuQul
hlMIcdM3HA6oFYbcERoi850oexiV6z+k13Je0GqTuiyiUu3zpAit2dTSW+2z4Q+l4Ay5MSguxwDC
s/C3Ls03g/hY15gj54JNH57ZKq0iudcBqcLRwCjesPE6iCbFqKLVfnkr4/GpkZl3aP66dtM5mzJf
1DGJvl3hynvfiocbGdJAZ81XLraV6DSqSDsnQ/WENXq8jdI6vLGdmOmEGMOPngnLIizw7WACzHdd
WFfHDIodSQO+79iBjE2JlfRsUwFFC7AaSH9sPKJg89e9Dx0FpL2BDwllOOKxpjM29bubv14iVCdv
/VsbaZh+sYgwC2z8HCMQSP+vNDHH5xF2hF4M5G9d/DA1eZGb3wuxUhXmIGmkO+7mDpfnEO2ZQyEm
WRNYF9kSjcyzLy1qeMrrgXz4r19lfoxpZX7XuCFoKvNn8ImZN7u+Lr/sQFjrlHqmpcG/0iVCcGKt
zWgjrcrlRAByF1S+c1DGJ0OM4WYURXpMwWOJXNWXwDTvfz8jIDdz6hrlgdaK/DTpunqILQxsQWG8
dnberBKdY2SIBVA2R66InHCm7e2jx6ir5JoGCT4vGVF4jolwYeqZehgaav4kpFlM6x5SVANuKkjN
pUUq+kLZAqII5FVHlIcK2uklbdl9OG55R0jlykbdus0tu3ksOYIGabGajIp5s2JCB0e1OilHT06U
Q4EvGjdYkwF/DmN5b9FmWmrFR+i640upWzqjlp62C7tdh7WP0J8M8VGJEgFG1tGd7ZZns3PdtaF7
+R36J9kAamlXfj2/G+5ELlL3wXlz2l1ijupvyJFqZB7oKSajHFyr3rmrOrq6irq/Qga09hzZMWfF
ffGcDj9eMK0lrJKB7MW977nq3pIOBxYVvQG/0peRxhHYb8qzYxC/lxLmk2xOkF61S8Yzcy6dYqYf
mUBvpJGdvMLDUAtR4wwrVL/1CU6z8Z/EAmxW522oHjojd3AiMUq7AND+2Wci2A8VYaXCIqvY+XQ3
WeS5OY/CwdNtf3wjUcLWNqi2uQMLrqvstTlW6WefQLUFeWXcCCOjUWYon4n6AYCMYAz6Cnt+hCR7
D+KDCgAtjb6YHWzHIThUTWE9lrhrlw20rds+bu9md+o67voCyhNxfTvPadRM4df83ha9GYcnb5z0
U6/pA+MaagKB9XPRdNK9hiuN7BFIdic+o1VRL1mp8KSChN5GB+JgNdJImAjJ6aO3j7lkD03+Pj00
iC0HMWKmCR50ZDKQyFa1nMq+3NvKrrZZAfFWZTLnQYm7DKT0llmh2k2x46yVTzETAbKb1uBwEwUG
j3nCg5ETQYruICqm5kARLIJAD+gvyLrLgLMRhCpWmTDKEOelSy8rD3XMi9pZEOxRIl7Czb6JKeTe
JdSAYCzKgWjop47nxbZpeh2e53QRet5zG+LbDBmWrvEwczP1kAD6YQKh4trLsqKIt6aReD2Y5Lcs
0maRVt3aMUh5BwsuCGJIDU27C/C1g1W8VuAl4K30qx6IxgkPl7uLWUfpmKO0BK867ZcheQ9W1BCa
aH9yoJQCDE/iVcoISyYVZThmiiYCcRUJJ6DJtrB3Jg2k+VCxqU0djkKd99g66drxvHl18j60Kp1m
lBZiWVuvp1JdK+H6W9Ny1cItzK2d1fauSfTXzJRP7CNStq6Fs5wcDIKuCalXcGuQTAEg28W7lIsx
i3zjJhxodBlx6zNMczB06keebTnnMuxFmRa+p6xQqsYX5Rhs67s63VpclOuobYxtnuT4Y8JX5mDh
goc6GSUCl5Cn79tUewvn599Yi9uOhzjCankZY+smGBno64E+rUSnPwnUqiXu9Nn7ZceQFk84j4cn
Xg5TQdw6Oc0XI+xO2pXkrZ2N0BasA6caJjCSbzpA/JjDMShFGAZJ9cgNmYOVH8h4n/DIzUje2Kn2
k2twCw1VAgHpk2adgwEYGpygIkzoLen8w9CFrwUbdczREA0IMzwORQ53fqIwMJ5+BiO1qavkx7I6
beBZeCtMuze6SZRsRnxQHxbsQ70nUzhtcrvn2M7YaanLgRFeac+KzFJ6UXV06X0eTIKNjl5eSyFu
2PDm3DXVV4VcbycKVQ0nUmFpRKn5MqUCh2br1N5PhoO9tXyRuXdpjP7L6wmR1rX15nJwix115BNt
tp6Md8YgsH/b4xMgLCpD4/6iZV25DxvKK7t5WtmkBnotjuAKIbhRtG1EHekDsOUBp/360WhyZw23
Oaf+lW2XZRQnx3GCbad06lQZj8CNwQsrGFDUIkblLNIVB3qqJeZv2pTD0yA0DsmJIXkLqpzaOUrI
6dyspNhNWUFiJo+2Imm+GhBZS9+/ptbQnIZQFivGOCeZZzRA9AyMNOvYxdC6u+mSplj8K2M8FIxd
t25cP42mefh9IfEEZ4Z6hsUdGxf9xsuMdCUVJY+0gfKYWIQJ4X4kWXrA6+7OjnmXNaeCRIknIC27
O8L4yYp49oGaoicDGMRCdODOSZFSojjq95EYX2su4lUz51bsCCOjgyCGxTB+LVv2RnONioolbv/g
bsz1/tWKMLxkn5FCBexiiFv2RFDZ0vex1j3RIPZkjayX4Y0DABsQeAGXa6SnjSfxvPq+MAlAF549
21MI6FvPjk0ZfdY2lLHR2MieuIbU3KeWjrJdwUMN8zyjkBLDRtAGd9HUfsgKUYs2v2RFSvg1UzYh
sdS4tUb90dKwoXKQQvHJkzfMjtaaekBVtfuM3cGizBGEchPtygPh5iiFAdpBVIfnCLQtQryN5unw
TvOqz5okiT+qdxrnIabUv++fowyc2WG5cQXJs5p/a1yUCFI2+C/mLr83WV6Vd8xQ4HhMKc0SvB43
0PdZhq9ZpeMBLda7+mhHjRV+F5IzhNv5DwWsHKrLOYPIXMfsR9Hrn3/82z/+498+h3/3v/PbnGxM
ntX/+A9+/5kXYwVgr/lvv/3HQ57yv9+/859f869/4x834WdF+9NP879+1fY7P7+n3/V//6L51fzn
d+an//PVrd6b93/5zTprqFW6a7+r8fpdt0nz+yr4d8xf+f/7h398/34XrAfff//z/SslSRzWTRV+
Nn/+84/2X3//k+G/yybP/n23/nqz5h/yz6+Y/xV//xOgeFi9p//zX/t+r5v524i/KR1hyjGw1bqW
4/z5R//915+Yf5NYoGxpOaZl2Ib75x8ZyPOAv6T+ZrvKYvyEI1MX0uAv1Xn7+0fybwbDZsvlVGoZ
0lTOn//vPfiXz/K/Pts/sja9zcOsqfnG7Fv//KP460Of/5W2Q3BLZ7fCL0h+KsfR+fPP9ytAy/nr
/4+dK6qJsG3tQiiNM5cnHB/KEQnUdSHKTQnnSo9OchhTRBtoxW2rD91X1b5HYCFnLTGJAypTifYs
qu61hl28wC3KeXxEUrbznrBtkpV0CZDrkH3XUzqC5cHxovwm0OITciLLGCUfVIczo8URWyLJGcwg
2tZg+xhAXOKIufLKElcKWTG4po+MHasVTp2Prmrxc9sueSSXjqtRI85K6fJnEVvGvrDpw6RJ4waZ
5z6U6UOLR69LKK2GqUf+EGoQqkVu/7CnJeQlw3GbzoSBoHeLg5vXag1BhwLiBJfHVJI+lDKAHtsH
+ZaR0c6qcZyxzajPmpZCrQ1tgz2ejkw0AoMw7XlG4kcTQ4JQXBCwnioMlMsusVhY/MJeiVFeuQAA
a3OOs7vw1s7tt84zgXp0+a417XPKSHvRGtHSrcr7KMe8G+ol2cAUnRIV57ULrVu7ac95Ym06UkIb
mw3EwqinV34Uwp+8UA72GonwvaZVk2crW0/6+XoRvfYRtjzPcDm8qvzZaxid9K5zmRSBChXRzeEo
uFVOe1MWclX2+VrDjr2uhwICke8THvOuNTDdVdeB3iUcAcUr7I6W2R672iHyNBzNMt4oD66sC6Ek
Kaxbv/TX+DPxW9YuiRZC+yWuPZzd7H7BZEDh92lmURGue51SsIJWPFw2LDhRvLfSfhdrDDRY0OBM
sjwausaOWPo3mkSdpsz5Nhq056qRx7gTBI3KO8I4ZNEd/73r7TshuHKyfqvZxU0SinuIBztAn1s/
9Pfgg3ca4jNYkWqplcF92CK8OkxjyZjctSMffzVxzM8hy1M94ONtDs+ZBsSzVASgR5yKs7ZE19R9
hglHVMG+5SSVTTbgcb5L3rJlAWJ2HMyQSpq4PbG9Y6ADHCtMXwMP17prftERcOVq4njk12u7Soul
rsic4KuBSM/iUcA1EVKt3MG+D6zhpiPBZjAsxGHPVqW1jGuourfMMo/YVCIgehINoiNY0FGlKEp1
k3XuloT6QxogwIgaz5xLP6fIqKv2XFyiSse6ZVJo6ztP2HWwNWnZJuBoZOoVnC/LfNbsaKYnw/xT
qDUCsMRqdLgZQushSgtgOUXzmc+ln7nKXxWjGGoTOD/ZzUtgBDv25sRO+ztk5NtJJM9OQOEA/777
vnQPjT48Q+R6KIwczlqSbbOaazPX5SWtrWvGecKLYk4NkGjAm0LsKMb3pHUPZU7PmV8V4yoccDxQ
53WQ5NKGmDZhrb9SAon4Ou/lYOswoWycV7M33/CW3yYeNQjQSQyMBdobmVgSfDVV3eXAIJatBEV0
d0FrrGTh7Crf3VSee0AFArye+18AiO1FwVR927eiOqhmIuXqBG/liBfUF9o3eZF+YYg2mtO+ADMt
jQK3Hj5/Hx56IJCMGttl7AVAf+hhb9vwKrXwJGbPIzUgs1oLBhS/ewVigH0rNJSW/PF4EFKCEBW0
HGXaiZ3WbWOx44qdWX3Lrrh2LlyY9+moBprYuanR50Fj5epHTNqX17Vvg0NdASZWrsPpiGnZW4Iw
wADUhs8h5uEWRZLcFofziF240eBxMthSzEXDq8oG3YV3c1iZzDuHybnty+4lNMD4WZP1nrv5N1lW
n0guGXjINObamdhPdXaPzdxjkDQOhBHw+95mBqjigUtLuVzAoxl9C7DHiOHeoQX/p3d4oKM2PjIg
+mYWca8YGkYVXJq+eGzj8BCGRUhClWQRSSw7rm86W3B8qotLCB+Ng3RPjtIdTAb5ZGZgNL+FsN2L
OgyXUQyDXQ/Ut6rUvRjGY0NVKVlFCK5kI3HjT/sml5QM2dhiTJ/4DxviRSqAbpcM1cFA8lFTvQaL
LgU/40ffWkjcxSy2HPw5LbZgW92A0uCJHBZJG+2BezlYs8FjqM2au8RKKzBrUxWNTvhdeuKlcL4N
v32LlLHJUDiTACBzyV009BPJJvohIuMgdOu99ihRZvwKv6wedsMYvRcWTiAvR6wZKWGq9HDt5w1z
mSnd9Tb5/UnzXeYizbAXkbGtOninoxUvsRXOAXXMZPZEADt1G4KKwS506zfLMJ/LKL5xZXVvIXAz
u8QYC14LwzAWUzftGYohHmMYF1+orSejsV/9oTqbSX9IovYkU2KPNQGU1Ob6KFyoqOWNVjNVg8ni
k1CaS/nI3/AGHGlXo8eyxgYJAwA8RRdflAcHwUPpAyhUnpU1fES0/Jq+eySR+FRP4hIWlBVktnZ0
zPDB0ZojEXPioUVxN9bRFcBLMs9LvzLFne+A/GXosPKj4aw7zrFtcU9wRmdNp4G5H8AhWUBKJx8T
sHumYv624iMCqiVp8UmefZsgLQHZp9TIiWNwmaX6BTjTIQErSvMiMmmPlzIvtFsEs2cvtk4xaLSF
wIIOGN147qd267KaLbOCDQe4mLuhdbgOCuPT5Mi+Gttg5vR1r4yAh7WugZpKuWppj/KWbAdvR/zR
aaF/lyq2l7qFRuT2GZHCmn3WXP2WP8OW+CLgt2Xv9dkP9IlNgUeATKtvib68jGywMMUwpYlg8DJc
61PxUA7GXoblFUrjPqu1telhidAmuCnZR1QBbq+K+EReYAec4UhlJ6dUsO6uV50z6rhshLXOR2LD
e3yf5iQsh4mBN4V3vYUEmEc7ykav3eg+xjESTBR55F6qZe602wJ9QU2C1GjwLcNwJ0PvxnIYqLey
2Vudd3BEQ3dVfpRUgsH4+5hAVARGxQHTuGJYO1e2tfNcGkMwgYn0/7J3JsuRI9mS/ZX+AYTADPOW
Po90p3PeQEgGiXme7evfQb6qrqyhq6UWvWiRJyWVi4xkRLg7HLimV/Vod2iqDOsXpWW9Dtg1weFD
U8XLqMLjNIX3uRxOnZz16OrBoIxO9dbnIInbxHn71QfJic4tvhMUalqR3AfetB0GVOu+Y9bBLGiP
MNL7g2ZpH5CjT7RYrHSaZFjPkK/nCVSyf+dGYK4VXOGSW9uKK3Wvlc19J1louOrdjzASghPO8ul+
ENarsk2+ljTNhhW13+8wtJbgl29U7C3rXQcKLd+LKV3pTn+tC0S7vgnu0yRd43J9LY2J3WZ+X0vI
703hfXhk/m0WQ3eORgF4kn1U0/SMD/3A02FRy/DE0B+g3TOIeZTk5cN1FNa9IrosnXHpFv458u21
DdMYcU9f9nOVUZuEnzbBlZhCniWEiidldB9g8c9WpcLHItQg1sT1cO5TU220YYgOTSuJ5UccyrU5
SOd9OwSFvogh00PkZfRNCWrRaaJCzb/4oX2GxrgsRMwOg9boinIQ7i4zEMpjVTD27oHuhR7LRfdg
t/UaeW8lh+jsY2aIem9tJ0h+3XQRrraTBhrSQD8KYbeHxLTWWa2w24a/x6HY0HV+r7vVo11DHTKK
az/jl3qzP9Wpu/QoB6n06Jm46dGsm9sYl7vY1HMscdlz7jp7Am1go/RVbUcw/bKbaiGFzaxkp8P/
FBbGo2yHw6SmVwWL2ssgKXskRj1+WxGjBnXwzjooEz46UB89+HxQ7IzIs5fda5cWX7ZbvinT4iYO
D0NT2q4HUc0xbYk3G0pqB1m91a7uUNwYd5KlLswVOIB12RbHsDNxW1eUQJnOD7Gjo023Dtcejv56
l85uyVHP3ixMJGJMf3MUyzgc2RdDdje/IH5Rje+JljJ2qgz7Tphsw2Lc0JTNc1RA75xg7apXhlJA
SwoznjaMV8tIP7TWg+yIHivdU9FgFUzq/tik1bM+lfsy7rY+KmapZ5e6jjbwOmk7y8mDea35kgXB
SfKXlE7/nfowT4zwHvfYteTfQwXfW0WzK/pkz8HgXCEvz9rjRm+bJ7PGgigmTNajpr+0I01V5nDh
HmOQIPL3/hCePCvfMWfXLnKxngji4JG5GXr7Mc18vvE6dBXfLzclpUF880qv38NVWJLaJ0WcbnVn
+uHFvQ5UjDNzBQBzkk9ke3qKlIeNr4Ti3yvqMCuv286dCF01MxN0ddJoHxha81q0w3tZeI8JTsOF
Z/jfoGA+ComJK5+6R2AAu4AlGYfbahfPwTa7fwBEtKSD9c2atDNspt9hl91sOTwGidesncF5anrE
OVR/KvVcdEc56aTTKWZcZa6G51gG+toilEojzeSzAYu6VZ6XzSVlGnsBDXWfsHxaTGF9kh5H1zRr
8d8z/+wMCVFiRL2lEz3CMhD5kHOhgRfR8Dn6/rRUGbQV4hzfzhjdCgcrg1dckGwXzLevZOKmfZNw
r0gY3JKuxRwNpY1ZRp6xGN13pf/D742x1cn3Xc+2YGz9k9sxwwovLtd57XND8YZbUeKsCbz6s/cS
ApYOLTdd3RnbUrM7HnBVAV5aQbIynU1Y2NbVl+U5tlrcT9ZO1fwsqx56z+xHrQvei6F7iTJogzEV
S6OdXD3lrHOz3aQTcOyYNHhuXpMRARMIhOZWb0MY0AfW/KHK58s+bfepTsubN47dV0m1sTDIA6T6
ZHyLHiR7Li54K4kEpf5vFUwXlGdQGw114A6xDKE1017h8AetGCZvMXBZbLN+nJFebDrCVQF0r5Uq
fG/Xml61YGHGU8vHcdux9FsJjv64/mqOnzVXWh0SgfPp50GGyRtMdTiK65bvne71wymIGoz92rWu
PArlMagdHTcI9m40dd+BE1i31Id0QsSMJZ5wL/ZgfOtjG+9xZxFeoT/svo+XmKZdAxaOr899B3iA
g9HK1l5j+Qujl8UKlIU5XxgekAqw8uPka7u0tyE2siPhiMB8n95HqEmbfvSJA/qatu8a9F/wJfkW
7veVlqadNPH2FflAAFUBk9NZve5VbCmCAWOmHTwZg5CoA41aR6wyVjXmaCsGf7uK9L+Te9GVU2mw
8rrA3ZDUc4+5ETCa2t1v/NH6soJLv3Ry+kITL/NWk0kTlN3a1m6K8GHgDP9hc2AeY2ma67KHJwyf
c6ucFiAZz7BdanU2RYI2Pluvbc6ulRgbamcZjMoK8zEDxleagfQdkqk7cfwCMe7kMUWj7YPbO9ED
UFdxsETbrDSuVrK65SuYWIvDioF/GbAeLCzX5SlpfE9OE+6CNrpmA0Vuac9BIIwxTtkkwkM1vTcV
tmRKZ+5JqMZbV3CXmQjOWzODZpzSAiApEYI5z0xItKtXsWV/ETzSVnVN4rhSpChD21Q/jgqDdRtp
1tpuSm1tp0zDdmzTBMB6Ej4nTSVVM2KE9wMkM4DuzARAnIsaOkRHxTcdeOQYRk4smuZZi/8n4vH/
f7Kw8e9k4UX4kbfhxyfq8L+QhvnRv0rD8pdlWI6BOGx4rmn8SRoWv2x2t56DIosR1rH+Jg0bvwwi
/TaSkOlJ20H//d/SsPwlPRNpWLqO0P/4qf9AGrbFrPz+nTLsSUsA8rB0R5ce//x7ZbjXOT0mk91t
S4VjDPF4RQMLlhcmTh5iJQarxhSr2oPPgU0MpdINcjgFTrCxR43OvwC3tj3AXOhAEi9d4L10DuoL
ouIA6Xug95Fk2ci2n4TR6Ph7pytgn2TjacidJ0vXwCcblHMo7sTTzTPYskGfi0FBM/alQpwkNvUl
2vB9aAFKAP1SL6EDEWBsdBhMqJrYMUvcHVHDmYq2F3hjqNkEhlb4O1e5Fp/dzjzYpbtnlQUAeOLJ
zRCVLg2RUjzmCtIPmGu0mdMzaOE7XMHzEExvUYHSRyEBzG0W/9xTMFD5GuHDKTjnM+UjE9YZ/RB7
/JRvhGFfmoHtUTDKdRyVN0yrexaEL4Y5nMO4f4+07pGD4MWR/boztI3n4ASFxbWXqdpUgnBiYO1T
VexRVFI8oSmx62RTUhh1V9v2a9gzdCL2ObxRQ0GztmWLS1nZOJaTYRco66PWm3WTeCAMzQ90tte0
puQrrvaoJFdZxYiNkjyg2NJiAFfSotucOA9dgTO8Udhsq8tEAEo25buFnRZGx0iYzjOw9Ki3Vpor
ajcpvZjFxASadam6V7bQq8RkQTUfRvSu/dIynaqWHstH9l4YBoUunXhLRTs/9IP3akx/VFjskyoD
iGLRMdSV/aOfNs7853ebxpM1bTe2T0ddcCiUolmQ59bakDisQyO+NG7mL2IcB6QpCHA1VLXlOMgX
ZQSc1S7MCV3EsJeloMtBDzAsQBFV9tyWbOaUNgpoVEjX5dIKmJ7y1nsfBMpcU2a414f60Z3wGEQV
m0zbSrxlzlGC/yql/du86L2mI3HGlyEzw9U0b/eMPxxOGSIygR990YPwWOrG9E3zwFvZps9OIT+r
Ob5upM1xwp3PkrKH5UwtjvLdU67ae29KqAW0LkYgXgqrWrWYO+MK63lrvGfEwczQPGYlEAgYXj+S
Z/2dPssiSc/EH1bmIwcd8rHC08+BJV+1joBmGsQ309NuJs3p+AJp4yIOzfWUuxuh9/cOPLu1jbxJ
t8DRd3DBTc2xLa0nJYEsSNHSGZVA3krah9AVV+xhCUps8agiqrz6soQTYoXg9ByL7CYV0wRS1XRE
4i22SshDXvVfbuouWAKMd7zhj1HD060G4kEdt8MpFng/iJQPIXWCuEn30IdFuex66mA6GwdFbBr+
MgpdbalS+5t0NFQIzfwt4a5ppfmVWFyhg26S6Qpz5vD03pyVDIFZMtfzva6xY66rDTzkVQMXYVtV
HheZO8ysUgLkPd/TmKw0iWpabRceDI2za2N3DrwYDhgoOYQLNEUWZe1GBPZnmZY1mnUMqzGabTzO
wG1N/6Dbc8uAsw3c8KpZs1lDj7dmJc8cc07laGyd0bOpBeqecOat6N5cqwAdx24+nBrfi6ezO8vC
N0whS711rgrTBSPJOxT7gKh7hf/MMQUXh015jCsuec5DXC9YhOQNUxf5aCDPTdlTOtVs6XNLVsXo
JRwOJbNUiJvHrMCClRkW7rHX4Og3+QUGd3XzU7py3BLqwEQIax2VfXOtudkfhpb4Sh0n+ySazlXI
nJcXylxIrRcLQSN21qgvDkmc9wrez0I8hnTrLOFQo3L0FS5CUV8nbj2t6Jp92HcOokZmbLWKcFqk
rFMKpOguN+I5fJI/BM74O8LptHYL+6fTg0dileEiJrK1Dlpu+p2k6XRUBqQklyMaTUmPBqxCajJw
WcTsSxeVk3GgJe648dLmNrTztilyrGugMlScHJyw7lz8Evs/Ka16XXn1Y56wBoSA8pS344BYAVk/
DclrhPyuBH2nJzIls+7g9eus0ABHlih8ZdWcktRw7ggi/VZDmi1dX083WuneujnCDnRlS8nsFc8w
lxd8mZ0a+J5HOR0NRj5A6zfuy7KYVo4ZAP4JYa6A5L+kug4+B9bvojOJ6WRujfug5rV5eNX8ifl8
1Dhd5yPSzpRBEWgZmrWBvyNRxc0gwTHJKp2/Ca231dIiO5BKg51RYKPGCsMYvzCHxFnSO9EuSqBa
d2GNQ1T601PhmSjxeGUXrj9Yd3QjbEKXPpOsjfAk+b2LINQRvwVnQd9rf8RF4FPP7FaL2nc/chtK
XWvqW71y70qAqHjbn0HwvNt+wOTZ3qYpOBBfpm8zXPVJvR7bhBtvifw+2TviN1TTudbS72bMRAWe
kawbVzwIocrAoa8TLBo09ag0olKciTeI4Ceec9dY9+i/m/hce3018PruRCh2rZ3PuHAfJ1QbkNkE
vHeKqT7gu9+A8fBDxBiLvztGdR+1S5ug3k/UdoN3whNkEvwhTderArtZzQdt1zQXuIKsqiPMfeHC
ZS6qkvu600CPFwfGj5chdc468R8ek/6MwqweTBfI41h2D3zL7KWM23uzd6EeB4AuptpfK9l/WH6/
N2v5mg7k6xOtfJDVeHT7Ojv1pC2ebY7G3NgLa1t3PQ84QWbTjLq1pxlc1x2BLrNYSxcqhqb1X0GD
wbUP6StM02ykuNbS3jx06U2WeCaxQ3XBKb8ZuEwtaLJWYi/Sojzwlq/dmiRdpYlNNDbfmNpgvw7N
Ei9rdacPzlXwEIsSSGaWTqx3Ko21S0Zx7GYvUV2rjSGHeqWaoeegnWwNZ1xbrQaLJzFBmOSRMS30
XNsGcngig8JmgYMo99FXk4yOlg2rsoHAj0f6LMZhpwJrpQINbFxxsfR8ZUVheefYPsUaAeyrqk+u
VqqLF5k5a+G0ADf8dJsl4H5T4yh6zSKc1uX5c+fU+RZqyiMI3KeaAtlnVeFAL/VG/58jjv6H88X8
vxxxoumjRJ/6FyccfvJvJxyTq8pxUCmFrQv7b+YX8cuQNjTjOQwi5J8OOPYvRzeEy/8NgXvGkn87
4Fi/+E+Fpeu6oCzDdbz/xPvCCesfDziuTojBwfti8j/D5W/3Z+uLBjGqsjGLo7mM10YlD4IeEI4z
93o+vVROcYqM6ibH9hlDwNHqxWNOrc66Q1xgI1zs89C9J5f/bGTeuwkgjfXINa6CL6AztJPPe0Yx
VV/NEO67ctpR13dofADKfqYfRdO+p+Z0C0yxy8b0MpHpuSOZzt20Tt6niLtpPvZfAtCQKBGPzG7C
/ixhAEY9ZEl7JSyol+APOqvGy9bf64Vaj3H7w8afu6j2Wkp/4eglxUnDvqrj77DQrwn3KCraOnh8
408P+Etk5Q71Q+1ix2O2DMxvvYQiWuklyb/auvTFBFRPPo+dzWqlxpRh6OGho2sc8stschsJYVd5
eMVHvlVpT9nX6O41Vtz+GLBPxVaX2ppzk6bPvSVvfFZcxhO1oSTkOqNfI2loRGuJrTtkLfGF6NWx
myLi7T2BIpOSF8dD2psmCwisCed5REO8M/NBfUW6By26yWaF5cx/Ha59VSPsiYZIB3swBpmxeE2J
Ft25YMcPQdagK89zGhIa4RYKMglxFZsmK1dQgB46Hd21DKZxW5Y85A22KVtvLKqtgvrHDTOq9xl2
16MmO85dHE/g2adECzUOfDtyhxTjuIiHPcIluZeVDgD5jpvjUh9sGvnCxRAoKmfisymhlKdNfk83
/Ucuxh+iot+qJoqNu9+kP06/poZ1XxXpYzL27wkTEPQZ+7Vstb3dY+pJ7Peu8C6hO66TeQfYDU+B
hfBaYn5xh7Us5b7gbdRkdah8rtN4fDTd8dBo00uM7f0Otg01HbrcNp14iJPmnnH4Cn+I1824Nzrb
usDMkynjJbXHNRvnowKuDjCMTm1SyY7OJgIPgjH6lCw1xw6rLbDGZ2eQIMhGecthXQLA198tAplG
WWx1Ol+rBkemlv/gAQdsRXqNzvYLMd+5Q5sAsqUe0zz43Vr5EWDPKiyb01wvFtdAgn15MLCVlyZ2
SNcZcedOxkakDbpnfM1xqPZC02du6UOhhVcjD85+MV1FGv2Eg8sZqr2JsV6qkg4ofdoEbC/tSJ0C
P9/WkfYcyupsz29bi+cXS9UJWZUQX28vMrd7noz+Jy29363GDoUz/+jVtINUpG1Ne8DR5q9l5Wzi
UOe5pWVfpi4Zls1uTSUH9Uq1f4AqtksbCrdq6wCx+0n503jnNPW92yXfdTcHZSSzx7CroQt0ebNL
ymDAfJu9O5b3bkwIsIM0eRq3b9SEYNgKxLYwoMl15p2RAsIU+kemdSsSQsQ16BgmaXyXFcmbRi8m
fQGvbJMOuZk9+Y56LSpkGzdZWTUtZGncoC0yM7n06s54yZwk+RTpdGR2q3pGwSrNJhnM+JCCefE6
69ZReBqGwa43Fad99yfOLUwg9rpo6lvi6/d6SmS30S9KBt+45w9wsCqo/8FTPvo7re4vMSWQUMi5
vODYvmE7V6uwsuaIHkpGNG4rd2Lb7b6Ng3bizLjNZ7yGjA4Z/aH8u1UQTDtroAWLvoFNKZzdUKYn
Eu6vklcGfXRnZcarE4+/aXFc4e77BIp1KJV2isv+t8363gtA3NcFjFXM/25Eb1hAndg8MFz4ED7L
BK21BapN4UK2HzUUGCM8J/DggE5+xLW4Sa39PUpKQqP82YvabWOlq6ZtPvNYW/lsIwnGB8u0HHeS
SIVAaUhHIHJpehjK8qKNiko6Nsw8YII2fgg6+RKAJAy66tBYE+FHaocSXmYnGSVJzppF9JbayTFk
6EUy36TKWQodCNJcKBWq7ZjGr709LIuaNfAkzIew1ljixspZNFbzUmbqSenjUtnz50ChGDbnfq5o
CLeCmA08E7VjwPzxiM8fBxlNzwyzEHL4Y+D4GfwqJMN0rboWcSK0JSDXOC15BszVWY4xAzMq0dzK
KKHKSVcltiEtXlFt5h74pMQayUPf20BPNpo7p2VCumtEnetPBqens1MH8bJxcKOUtMolCmRF6OEE
nE2E9bYIhzWluXub2w3T/xZzF0D47smwg53uerPMdusn59kg4eOH2iq0o13u15TyTkheAlj2+Lt2
DZhdxps1aB/07B61MTubWdutHCvYYLLjOE+lN7eSDgwDT4MoeqsyijqadjMDqSUSDFbVfVQA8Jkc
/KzOLpr9hlGzAxG0nQxraVvdEXf41ikU6pm1I6pz82j1iKtyk2vTnv0M6Ucqk0Byo/ysJ3t4tMHk
xowAPfZZQGYrATyvcSn+8NLh3RFqzxt9aUr/CYPSVereHmLHZiySr4IGXQPVVW+nBp1LfAvT2ble
t9d1VgciW0semJRhr4cyf6oqtMLIMvZWyJpBb/snnzLiwukvfkZorQaGHenQCzRlgx8japc37YK8
DFkan7NJ1cOitSHtD8GPb0SH0eBE5TnGCQXkRCXUkkjrcnDEDWwBR+3+AEF/w06SZvr0asp6XUfo
hlHcn3qBq9ZJ9kVvnfMwfWoz/xrX/bYHHVvoCfovcVeiZmfTiqm6MTb1ZJ0BVqw0rz4op/sw9eDF
nfTHmB61O03PQDYDcjSZD/LZrE9v5R32nl0P2DOlpauyMzAcpQWEQguudiIFgAz4AwUCGSF+ihfN
OLmElnXfwhVPkx7LDQBLWvyeOL0Q+saQ1jnRHuvidXKMtQ6AP2yTp1T31uR5ApqZwNrUBpad4tZx
jy8BKAxatAhQk7h5HJPcWdG4jMUyZL8fR4nc8AVj8on2pURbNQhw0aVCHwNo8WDgIelmD7VeoSIZ
93gE0EOocfa1+Fq13AN1VOaxAMsqP1TkLdHQ8GOTsXfbT3jIELS0c0GsGoTAOYirrdn0694oTgGJ
JD0Lj+M4ongDyG1wmNaQnGKCL3qmjgA437ABAgKn812lm7xjmd60l9Aj/p6IW58XKyMXhDeLranj
zfXUtjZGaGb1CTH1sRjSrUeMQQjzJ9SjS50oDvoJgOcCcT/au0l108vhxwAzEqX9TQ4KaH/xrsfT
Nq2NK77Ee0NRvTWBiBnZs3UtZlJvbyskqrARV3rf730+S8kzj3D2soeiagJlqnPjSlfIY5pWnzgA
Wua7/NCH4ty32VHEDiD44ndWF4e6j99ap2M8j5rF0OUnKl5sdAYmuSC4GKb2oJnugbJbppH6U1XZ
QzxZ25D1QGozDCh8HVOzVq3xgh/tB1fp0c+9J1Vkl6jOvpPZJ9nS9RF2MyIZ55YDemfoobkTZo0D
/3UsYJeJCry8VqEs1TEolq4rtlYdYzaxu+Xgxj81vXsrYOTPsuOZlLiCFuDwGuHAA+QBUNOvn+uy
emyA77FQCZ7TqD5WOLjmw8CGkqNbO6jt1LCJ1WNOCewcOAOTK7dXatAWjlH/5IrFPrDqfRQY1zZN
4XhV04Odzfv3AeFYNNhFsrJaF3wyNaCpDF/C4LVno8fXn/uxwOunr3nbeewH8lvPrEelpmlBTPrk
R3i8igGCU1qpU5z5Jd8P79PsCJA13n0XuUubrxTeaJemNUEcB+LVXfTHo7fPTHbZgclsN+RHUpbe
XWZZ9cqLJINHkb32UpqoZ6IciDUGfJmK3rGYKDp2EDyDlgG37kXo4N6WJnmcEFr9CrwAlSdhczV7
pH/GzJ3F2cPpAgiv/jYP1acbQ0MPy5TdUOB4d6nDWCVpOHcrBaJaXXMfvi6Mh/WM5YljcZF1C4rb
c5bc/fdZHr2DHt733vjbUW5+x0p9Z+Xdc2tMu6bLtlobvpBrWGPvxpgQqhcWQRvZmvcWdpE7ihAH
PHEGLs8ufInYCCWQnfBQ4r0oxz2cuEf8FyFitPqsZBJQuGQYaxww3zYsTyhH3ObLwZiOWe7om6yH
wp14fYtabCCbWyzP/ejQ9S4yTd9zTROMcCbMalqr1MLLm2ZVJrAdfCviuDWm3tYxqHmRMV7RoqAX
LSFB/5SDEFwPohSbhDvCOpj8KxuP8GnAXHkHPZVxrSHvtpyckbtYOZG7T6BgZH3NZrujlqALNIKT
itEM02cIGSrAMcJmKSAkG5TRfec0NlfzqG0tk10QsByPWyaNYjoPBPb/Be5r0aZQ08xxZdmS68Yw
CszirQtqwHWgf0xJ8yhlor8lPHeXumNmfKu5tDgrDOz7/afCiLNtnaK0x020KSC9PxA5WddMp0tP
EgxhPOlBHlon4CUHhpwP2o0ehJc/11zGiF80BHtjAvCUJ9Vi0AObeGyobxkB7TWPR5ZRbgr+AP2S
gyO2t8XkchpWTihQGF16XA3w+xoBMrD6Lguv0SddXITOs4IchU7ZuQYW7RyjQNKZr15YFouol+9u
ktI0ayr57uG/sPPyGzZcscy5wrEhxC9ZExzzCiPB/yzqUbEsiaZD2u3/kN+6fRA7+l+X+iP5yP9J
x/rjZ/+qY+m/PPDeEmUM1Uo4aFJ/DXHpvwjSmFAAdGBVf9axjF+OcC1uDEy3AoEJ9an5S4bL+EXj
r44ohiqGAcCU/4mOZc5ugL9f1NORKgEaEjNj6697WAL+TsfqZJtFrQmlQbGWqIdwVU8VjHTMIkRU
LtR07ntj2Jlh+8wA/GlJyUKNbzV63TuYovnWmQlqnbRvt5RErzFT84VL1z7HbbNJrjaotLZgIECe
xjpiVvai7KbXKR0ZEdI9FPZd1xSs3aglL2jKEa5/DWt2OZWxjlV437v19xwEC8ORgdUAeF+mlwBT
9zEuymKTTGPNON2H6zzy3iIneTXITN3p0ni0CDo7NK4UKZMxaCBZnNVYipPTshjM7YERI3KubtiK
J9PNSYH1Su6lj+SrySW15gtTzK0lnMoGluEFhsNQxwxv8MLGmsh/6/5MVp2vKsh/3EN4iM8qTu6z
WSWxCnyW9U0kjO+kpKK0Pdo2R6NBGt/++JobbNal4yxpRx7uqjg1F3GtAT1K5FVxH2F5SUqDgz6h
FLpkCgylWv8xuoJs0cgDgODrc1wYq35iEQzXKm3OjRicu8gc3rTepQIa0Chdo4uAkPXUTmfaepdU
xHdMapiZMNVWXce+NeWQ8DwKxoECxX6JG/LV1+PfU+HtdFVtasM8o4xBSbB0n4MZ7mrcA62aYNvH
exgxj/UgKXRLCahkyAqBK77IYODFsllDu0R0KGOm82sST1ijz2O0rd0fmT7arb7qAjBzSUzOmvr6
vOO4Q3u9DWik6n5Syz0Yln3OVbTMypPXgJ532Mjn1TGegOozdzcuSKuWG+mUVV+TGz1U8NbKcmbJ
Ug3DQwDnJYSDw4iTP9NOVeecOA6fcI6wYs6iXePRuOCBNhJT+ZEVT63vHsqM2os2wEPZ28+5E4s7
6dHF0024s+slOUQ5v/8QGgTINhqrthH7Ps8p7xG1LslQ7/Sx2foDB27I8mNRrjg+LVVz7vQewtVn
18P5xgtXMT35jJVZ2UHM+MINtChhYqbhgGGAbZtgC5YBf+g8llzlbgScqjdyRTLmLgay56HcQbzl
0jbDWxUO9T6sa/nQOx7vNDheHK6bchIHm3VGUvQHB+1n0uIlT687wqQPkYntttkUMR/xR9On27j/
Miy1LWKOIK920e4VNaIVL5GWkLs/ZJ6zlfzuqS7wPgKjuh9pQ+zNY2oFiyT/waMvXVSPblibHVH1
icLAlwHKgokaFTXmxijeakftJjL4Dh5don7LBhYohw7e1mPi0kgsu12mriPwXoog74oM23u1tTuf
ZMX8Vj3mJnNrtW2ot08wMxh6u+aiRWh9jarg6lkAN/TmTlWvsWpInqmHUfx229uAuz0bPwgSrVXz
BvsRap9RPpmW2JABofSronUXe99cL2rvQSkjJWGGcEJIW+OiYyE4WNU2ADZNSlvbSgug7Ey74+Vq
zrM3k/QtJLiUTa6nhXTGB6+xHlz8lC5ZPNUVp74+xcOblusqkiv8SxIBLdjUmto5JFBRfAiCUWLX
ueCC2ulQRu1jlCNSURW+LBoqLbXIO4UlgiA5CcXhK+42ozcdU1mxA/SfabFEzaHcpU8X9Qisuk/R
SfJHq3uXkXmEP8g5mtchyaiyMQGYN9KOwCJ3BOUcvOUR38EMiFY24EP/BrVYy0sJ2jlEMCqrDZa/
RYNwa+BAAi58Mu1njmp3RvA5QP+DdkYGvd4XDNYAVRZNf2zHNQ+Bk+58e/IsmYIyrneLOgFu4J3m
7kXor4GMrHxTO5tBv8rDbhlHlwr6TsbFEw7ieVCPbfuaiYjyMM7s7LvT9m0QdJBtO1cnzBnSZ0cc
DIz9WJAqjYol2MFFQlsA9UOGeuK8h6biQW9U9EQ1684ihl+KfcE92zMptUuiteVytgTLY/i32W6i
ZLUhqgD1j9hPdZvYbbssU8kILGBpYatnY+6D9GDLXbPecMrHPmaOFPUmCD+nOTBpHrSQnbu5bgHC
exEwgShcNma7zpti5+KSxaNJlQTNPZyN/2f8mpeI5FX/3fh1qD8+/9kh+ccP/ffc5Xm/TCENx0Zh
cHWckMxQ/z13ee4vm1OdQbCemQdDJL/yl/A8v+IKw/X4AdsimfanBaLzy4Q1SXbeFrbFedz8j8Lz
/zh2Oba0pEM+H3fkvxi7XGVHMiqaftMl05scy6eWxqBF0Pe///Sm/CW0/+eQvolD9O/mO/4gW6du
ATOma5lMmX8/3wmtSMICdx4lxS27qIIsbbGtQQqahTo1DeKkFyQvA4lgLt+a1l6+bWnz1lu7SAVr
N0BKhjWRVw0MKheGrQvVIqQezZ4sbli+Oni5RWg788Djoy22AakBeCu3jsoWoAAnpcPM1gRJFd+E
H2e4HGzskpwB+deySu5FXfyO6N0YnPamxyw/TZBSRZsaCxzF3urfvxvyH4EFf7wbFnZZacx0BAk2
4c/Trm4VvoVHot+MLHuk3p/chErICeb8nWRwvGvq8tKG2dUeh0s2cggD+MNjLJg2dee/+BkyjRjz
i556H5WhnSZs4phAc2NBPODVcXFtySi9NQl+0yyI33x6V1/IAkVvbTslj//+xVgW1+k/fba2EFzM
8z+kNX/2f8YvxEQYo9Cn3Uq0+UfUymyB+4TSpdS/Jkl0siM2KWO3CqFzh/9F3pkst46kWfpV6gWQ
5piBLcFZFEVRszYwDVeYB4djfvr6kJnRHUNWVVdbL7qtl2EWVxJBwOH+n3O+09nnfDGHlG20H2z8
eUMWuGn5qy44X6vYuRs73vdujXu8op8JM1D53fvJBb7BCNnSrQO3Nn/oAX3rC87uTmcCDwgXDCOB
FHYd9gioj11wkc7fDlYd3g0ckvn6mcRy9FYjncjjQJFha+ifmhmKd+Bw92GXvBamHq1jx5bb0U3E
2ok9YhCCa9kmzLsjmWySzrxWlncxjLZlqJM25wjPCFhdeQWOR0jZWDA6bT5shjL7AC5Z7Qbw1o5F
THUWzBemsv8RTGcCqsHTfWsVC9vK/gptqVFbNiZEVc13yDwjwUjsbPNSqTPX8E1Ld2bUmdCGPur3
0yhhdNXZLy+ys31U0hmW8WtIUDNfMoHRJgKGbJGPJ6PiLk40bFcESqf30PG/wo7NhevLHXD1Q6tD
tKBn8haP121h0HnpFY23yshWlXa1jSyFVtB+VB7xgtnXfyUGk/Cl7DcJvR23K40h+s2EocA0nTcD
QpFNqs5vtY2qjGcNih4wHeoevPgq0/CspqWFy63XjSnPCzmzgYVhgSgt2eBA19UfsCOuF4w4za/B
okEDwsXSD+TZB4NTd+5HNMGkUlSEa/Vd2YY7N1L9KiVQQ49jQxEYpzdMEiDGkEjqaaOF/iVqoy+X
TH3VlDtSThtHy9aOzmfo8vpOB3/pNuxkccAWTXzCrLfVKViJa7LIy+TWtR60nP6rvnwgGzljOJ4d
iBnVT8i9g6MxTOn9Emb/0dihfE+FOFVFWB2kmjCa0hyBWa3dy7g7JNWQbjzWHPx2kROkdW2ecZIC
rGXJkxgYDKYuOH5vo6yHbSrHW3oMvdeRTspNbzk5N3I3ao/KHHpU5Eg6m9pXr3S3R8h306ewkjGo
U7jaLl21zNardyBIUWDHUIy4s1uY5EZ/rfqpI6Q3fSWl8dwVpYm1ExttvBDsHL6JsVMPnS1+tBia
iZPV16xTl9m0CvRaupKgKkYBW/w30oh4r0imMRmdN8O81BX0lBnrXvEz6pG3iqfk1iqre6ts24u5
lJEkCarkpDjYwASMr7rJk5VkhGr0Waw54v6yMEalMTXxcN8wP5v5r3Jo/TtLAmkNMPmVNMwqihss
+2EWRQJHzR+IQlLoFPXaRymWR2G8TTVT3rdV9mzHtMinRG3Dog3xV7kMp8GGABH0iCN2veGvOtO6
gmF8DUcclY6VHnim93G8fGoDKZ1m2s5ZizgGpEdhCitn63NWcscnPS42cQdJxYt6eAYhDfTcDEJN
94auRSuZYyfMvGRDpMbd0fV2QRzBndq45T53s+uQaW/Z6GFNb/Cs048XrzMv5ARCzyNDTNwHAp++
EsPes0r4YPpRacNTbbmPOJKfGnfccbzVV9zJ9UoKhsRt6mxriI5Kd+8HNZ3aFiU56ZkW8EAU4DiI
YqePlvJPHO9Rk2IW44w2c/hZFCx5lyxvHUj86u9F8tCoy5PbEasmZnfDE7yptaK/4f6MH8ohxvs3
D80+FSlKSp/us9Y5Yi/deSzWaTbvjdb2AzEJ/qvlHW2qXRwBWm6iGhT/dGuMBTz6LsN+bT2kM+U0
XhWnRzLlOzB4Dsy9tApyRjs716CKxexhgavB35ld9Yt3I3GiyVlDDDumYbcrJIpB27+okEwfAbv5
5A7L2TXXnupG1IdhaD51q7MDuiL2NBD4AbyYRyeXztYLLT0ApMrcpPoeFUfwVMNhzgIWEBAMnMaj
US6z3mzF1LZK6P1UMoLrXtN91XFGh4pa5uFNblOoUjcu3irYklo1naKKgkwqrXH5KNAh7RDRESWc
A9hkaP54mfuy6QPhd1/NQHVDa2oF+GP+fuZjl94XLhZ49z1u/LMOUQdadZngbq9uYNY050azr52d
3S2Rgqkiew5oup1o0Qgd/cwlHul/9Ah/wxzxl2M5xdDe9KNTy5W06uiUzHq6BBuOZ/8yo6UcNfOG
3ZB65OVyn2qN+M2aw+s4qZeyGR5nfXyxo/GmGxlsq0p7wZIvibOYUCIGWonbbAKvOCygxOm1rZIo
CGMRtpu5ie98LEMr6mZeQx3t3kfoBRTa2ycvbM8uvclBVikwSTk+B2vkDB/mlHaHFqJ7pLFiVvjA
dYpKzBF0BU4S0p0VBz2Wv2lNqCJhYaMTfqhqssPO4nT2j4xcJKbjagc15TLnGC+F/l7ENXvAhnCI
k2wwp3ObK+QCS8Yn7BX5YVDlkbkjPYE2b0F6f9pkfC+ygefCsKdPr9FxZMlBvVtObxPTa/GmlfKZ
mE90NKXvbTUq2FdRw9+cQV6i+B45tYcOBa33MU5zEpyWNcFSJAUcKv3d0rzHuHAvuT/uCwM7AXs3
QIcmvatEfCgSmMn19C5ztRZk2wR0OpgJqHBzwJ1uUyhLCJ9OHB8mSU8PCO+95y74tqznWXGhMLdO
fva7+ZUSjBuk8RZBirE872iKuxWJSeqPMd021skezOekmd9QoK5zZg77/2JbuOzofx+9Wva4rhDs
ji3ONgyQ/7grzJPOgH7PfTrTJA/zxkYCc/GWVfnHREhcp0sE+AtSkL9qSuZIzpes7S1a4Jq7LJBJ
tLMNPHxzvQkZnoU5JhuQ1+wtWK3JW3a7ZHL2kSIEy7rnkx+oBpo7jaA37tPRuEV3K1cJe0qkkE3N
hAP+YDAvA61Z7GK4I8RQYTxT0KMhyhFdoSnO009mD/egY+/pTSRlqDYp1T02mt1/fnGW/f0fr40p
2DELTnFsmB2x7Kh/t2Mul91v7tX9jvlnt53wHveA0e2hOMydeNUM/85tvM9Oi/+L37uYVf/6i01b
t7Ao+7ru/mnMTh/d7OMz73f9gN947L7ZrbDHY4NHebGVwmry5Wcxxd/mlKZrHXxVri0Sar7MDLQs
peh9NvZN2clbWbb/xbHor4dRk2gMQT3HE5yLzT+dEX0ZhQhjtGcYFnsDYGav00gTQSV5If7n13/5
mH+6/qS7hLE4Zj1H+Pofrz9eS+wyBde/7ZLnpKzevHxi/eiOdSUvVZmf8uE3eeofsszlHz/990dg
/68PhEm7qmUKgQbDIX75+L/70oWznJLyqWOkapBZ9q4jCBaqiwUPA++nbRsrOkEHny1HakM3bUAu
G85x0tpbkNCKNoeR0g3H3ys2VgH83GGrhxilNJPZmIPbYtMRTsRp53KKHOuXBGATeYkzoOyPTEX3
aTV8p6i3K04h3x5Y5vXkT1gk2YcM4aBWo+P+mjOIlUVVzUDMyisTzsDpxU+riJiZbskxdbxqdbYf
CvdJ0+yT22O07w0CNqMBkT0cJwiTkpU2j+gUdzW9xAxBzY3OyUr2xbMV+0Bhw/JOxvluMiOsPPG4
OICi24V9S2jYv1d+AbZN0weSB5hhutF/RKpvyEplH50+HXRH3gxh9qtvciT9rDiJyiJkV5faRTdz
d52Go3McTOlRbOHP9z2ux3hVYqbQnfbWanNrS2fUzazld2kobkKFm0CN4Y2zTP8YThb/uNX+T7Mn
/1+LDzM1+t0j9xeq5MNHVpX/dv5gqPOvVEn+7W+qpLUAJH2kv78ngZcF6TdV0vybQWAXqKRj/nNu
9s/pmO79DdIRtnsHsQoV0uLH/SZL4rzHD++jdArXdE1h/3dkSV03/vzQOmCiHddgSIdPjdHVn9CS
tlso3NNxjUWP+XvrZ3dNUUCwS2Z8RTFqvbS0fA2UVK2sZjilkUsOSKN3uF4KWKwhw4EnkTwk2Ig1
JKEo0G3EBYyNhO01kWzrMLF3crApm2nDH91yijtAIAuolVMU9KASwyF2LfKEzdpLdf8Tt88IZ2O4
8ojUkM/IGJojPbI970bODclIU5XKnpQ7ADSs5mHV2ywenmr2mguTEaz9xpVTzy53fh50zijQwrQU
8SgWK1ly7pEjPKBuM1W0bOlN6x6JfWHr1gym8GPkP1i2AYGueY8iw1j7ymFHOwzyV1+HD45Tm1Bv
dS+gv/Zbjhn1t6ONHUeWK7ghz+bo3cqMTfys006GHopTYWDoECX7uRu+I0c7iKXAxI42hjvdeFj3
OhdMo29uqeDE3z8Wz9mIfIP7dcNecNvN2jF2p40em7s0gftl1Rd8HlhjrfHTtMWzkjYsEeouSLIN
zkAaMNsVUw6zcwQFPgK9st966Xwy96FSxnzyBC7NQS29qQXRHsQ2w1nzxrwzfO+bPfStV2iPVouL
1S43pjE9ZtT6MQnZ0ACzTUuT0Ccrn1P4O1gs73M7UjaU/OKEtyHzunVbY2dPxaM/c7Ivmz18jfU8
DRxq5HRyDUmpYUP6wCIC6/g5ItBQvPI1gKtS0PZDagNSM8Jjwx6nTACU2kpjwscQGQeKmxeHNtTq
TWUNGB+RrIbatG5CN0pvdItdbmTu6BujCsM6ebHLAMuh9HOaqkfLV9/ZuNFakkyFV+4mFY10wVnl
zo+XyrWO3z/rJytbjMZhl21j3MgYMquPUpqY2VAKHesIC3mGeeRC9I9bKJ32bRhWnIaS23DWn1rV
AFyjxDksYAmGxUvK8Hb2rLM0/Stl3Z/Uv9H3UzBYMyfngwY+grY64zRj8D6dMj2HqhTcqBPZ+Gmo
HwejGgNKV+wzr+5XW1JlVDsOxgDgK2/mYGs77gBceFl740fNjkR2kA/FTdVOXyN+Y0uQQ+tF9pHJ
YeNkJg7V6jI18MmX16Gm9EPlQuqI8xtLkUAIp5cuxls7U+dNSqWYjF00zs+0pFHAGtH0FYMj8zdR
WKhjr2OpykYQMGV1oofynDhkucfM+bSa5MeUuNYrs3qWJd2Gs86eOEo/8QA/Dnl6wYd+FCPfZt83
7xx9001j19+R3n26VfxktxFjFGuRgiq8aHXp4watLhTsbjsxkSyPCJoR8nw2SWsz28BX2Im3Wkfj
zQC7QGTHQ0Dav5pw72mx80Rjy4OWwuxsqRNWLrZRmac70cxgX/MqP6IY0ZqWf+HHIBJeZhvRWedi
cu/gFYKNFzptyUK7iUHkQ5jJvtwx/sFbt7Xk2K+cWb8XJRJ45hJ7w3+6wfwHL0bSoE3eOi37r9iR
ByrUMBYq+yfW5qAcBUOBOHSvkhFrUAM93zWy+Coi+o/s3DvZwgKWZL9UDti9Ih26oEmkuC/BZbGc
OiWHM2r4aFg1tw66dCryX/WkxWvZZHezB2DR86lX10r6US0fQDBwhEte9kFTupynvSvViCfRDTtH
ElohVXmviXzf1dEmMq1PPJR3c0QYvPe+dIvl0B6GTc4weOWXb3pEfsHdtr3DUNhDnCvXlu08a0Kt
NU/f4r676BaYNxLHbuId8m6+R4G/j2dGdoj/e4yqZ1qf78d6foA/i0+u2DIjCyIssqsmpGxxLFxy
MdZtE4d7mSAVFBzGmZXtyznTV1qn7lQHS9ES7rPZmD/pNJy6ZDyQQdsNiuR0EZoPwqrzXa9aIueN
AIbqP2q++U3Md5OqcdcuDZMowP2O+efBozSo0swgZGYXaJ0Di9FvavZh1WskZgqkQprNUo3vIK9T
yjRb5psqulbSa7aux/ywwyBIuwx72VhDVSmphnc085Dno71u6+RKcoWoQYyRZXDcQ54MfH28DC0f
b5nM2x8e4J94FjmHQPfT7RhIy3DaZll+qRyxp6CTn556XCaj/tZGVtHZszXCUcBdpZG+2a6JPuBR
JMN9Lje1PoG8GtGXwE0dWsx6BweUQ90TO2/dYjsuniAqUe86m8kFdkc4nnq4DkmDrwo9vhBzT1a5
ydRDifjJdat7pTMXTaruKK30PjN7a9sss0IZUaEWYg4xO5OITui+ZW1o3LHzx+Pcpzxt/dbthXHs
2/QldCiMNWAlWgabicmlYQRAQ7+l/KpeNUWY4sUlVw9cEhRSikwgJ7PYMmvBHVg0V0XPEcw44662
gZTMyHnrsVCEhcrx1R91wvAS43Nnx699a6rAqTSamHDozDm3C8HzX5TMqlVm2CcrZXpC4262druS
Gi5mOIuOEOHfnZJtqNJ3MnnAGpLieWwl7VxZfAT/BkSxj/wV3ovPtq5LAl1M0suqfSoyOLCgwB4d
KSiyy7BxGpZLYIHRO2AmlQVGPLIo0QRMES79v06hv/rJ9BN1NbNBzMiWNz1Fgq2HbMPXjMQYDlon
DIhsgVhpGGtnmjXs/cHAHOFPb4Qdj5XjPzt89oCrBwaQgoqmoR6W+gMYA/wOxCKMAAsBV3ko9zq1
APxp5lci6DBo6YFxXarKqEDFx5w3xLLBqdhd8WhVvJyqFCcuGeJtjjFhExk9LaEs3oEeiaMdVuOq
ttWnnjo3hWbetT6xKRGe2F9eIBNx6HKao4zl7eSHNyMLFa0GcSAYpdfGog4NI+8K5zpKeBatKjDs
W/nFH6MfK/W3szu9eBZSDSU7UDmpGGMACd8lt7prOiRbv4zes8UyVzV3DoXCBBpt8CgM2ZKag91Q
sDrqSekGWOiPagZvPjXaF6rEJ2aT7QBpdzOMBiintHyuclUwfaHaMaxvdW/pcCTXSFaRWSc7zlXX
gFwrSIKtBp2aFXyDDSc671WYtR10Lq0a2ghFQONC5whSN01dOKsZ1gmQV5I5fPP3EG8PChBW7d8v
pefDlBElrLETR1CliuvoOLeRzJkDimefN//UaSfa69d1lr3kMc0Obpq/Jg4FDHNl3GKoO7ZVdWtl
OPhScrDhdKdS6zj1tEOnWXTyIv8wjSFEr6zcx1ZyU3X6EGh5xP6BpKECbR8oYeOiIhnhptkP+Pg0
kINkPzMZv3x4Zo4VvcEvuEnq5mno3YdqaRlyY8pJdN7cwTAyI/R9jf5oQYvLOHdFEM5soXLiO05h
vDqYZYK2NZ5UKiC8+R/V5BAt6VisHLVhPHE/Djr7lHoz4BYGq38sc/2ileOBdONNY+aHfkGN6KW6
JZC0FUV/lgZ9k7IRJ7Z9F9eJr7Mifj90pzRtdr0X7qh8OCiJNqr0B6tw1mFkER+yBdKq+opT4G4m
xQC7SqMFZgZRbtbz1qqTvds3B45DDymkuNyu9xB7qgfC9Q/lFAJJGcgoTdveWco1ww23Ij+QUnrg
u8nJ6vtANdVdQrQIA9uZsTGwtOwcJ/IRoXGXpBO5PHFv1O3WqeFa+h4rEiKbUneRZm+wQuBWL15z
PbpE5CvSNjsPExE3FNwtKJNd7vq8yeeDTeHyKs3nl7QGMuh6SHMMoqWwz4lrsEQa8iRU8xJRkLVm
ZEHY1eB6twkmwcldJKL6fUiLbRn3Z2ta+Evu0rh26MEhVUxQ9IrVIAM3PwjjoY3koRr8p06Nj1Vu
7VLms3RaB7aJ4aY3Bta/ER0BGo9ZTYci7m7bTJ5TLzkx5PtuZbnzcMnZUJprZX5yRU+NWZ9tOMbQ
3/aF2e9CJdfmlD9PnMTqOKbiEcS+YV1ML/2M6/lJ0/OL7LJ9P0GqCum5HOfxADARyuA0ZUFTZOuo
yA5s3w9iKq4GkenMxB1ot9ews96x/2yQyw+RlRzt0n+gwnAPIo/3inEb5VTtZPwPach0th3Kra0g
rvmsEEPubykFAAvb3PT0JmWJeawGB712fBhlerLkwLDdXZda9dRLg5t9Xtu5lGhCiw6AEStWeHC7
RH8yZrktZn2LifzqpsSjFK26Wfk2KIJANBVqHfEOK6/ocBcAAhW72Mgh5DrN9znBAMSRJW4T2OG0
G0P27tR1hhLTKrLvqAtG/OqxpqgpLdyzh2OttkUAHORQmPMxSkByo7g1NjERx8nulKadRTQ85Wp8
a3CP5rl1I+NaBPBg1dr3m3Orj8tp8N6qxXOda822ngfUshBNO9uXk7WXvfUTIWigCILQXmKQfaXd
jDJ/FClBPBtUoafhPq3z8c41zRdO84E7ofloKf0ytF8hCTBLkBJLx0jINUzdGyqJDfpzKZuTlE2G
rr5pe9i8g19eS3+xkVpwxQjEsSfIp5cyHx77ktgV5Csr15gAekQk613rZK+D3j6Pmdyn1nSeqX72
dX87eB7fE9ULlQ6pXicZDM60ScKfOnUPrS9uzBKnbYx1NZxppLXj2963WDBZcIImxasb0/KbOP6u
Jg2pQTdC9v/xYvncFvlx1us9og5DzK56wct430S6zfRWp3rgQ6gPlRXLHPOS6YQ/ZrrgJpCpxkx+
jRPcmDWXpk0+CMM9WvH8rLXqEEVzg7wDKLxK5cWV9UnDH4pbs3+QZPjWoiDJKiOMznn0weJ4J/Aw
Y6M0BsoAGxs+JPNGjjJFh3lHqK/I9IydkZvzLqsM4hwuJUKdwf48aXHUzYl17ZX12nj+q6CL9E3o
pYu3kAxONeh6MIJuYhgKE6tashN50tPn3vcLPmAKt1oVt5u2C+OdLnmZUKkF9wauzHrw81fq0pc3
bf3khQ3+CU1P1xBZliA940zM6N5GulCtWhw1GPsyf5e02svYj29hU9+KfFCA2zkthvasrVqHZvF6
FpRMhGRVsfwuYHiU3zb+Ljig7DKMLUdd5xJIVsfzBJF+I9uqxTcVehuu7Te3lkUbcP6IEQbja9iQ
n2w5G0XThHXZeRXGRCDfwwg9I5YHKm1NcnzLZjbDQUPzK4WJ81zj2myvmURdYarzmCb4r6q6xSwc
Dd6+V/mrZAIOXiB+cTzch3PZH1vPu/37NPH/96mqK5h//sdZj9UH5ZVV9m9B0k5/yXr8/d/+NlUl
62F6nPSIbvgwFplq/jZVFTBLXBf4IoZ8hCAEot+mqubfCJvotk81hKk72Gz+51SVsAc/z/VhmmBl
/O9OVf9F2IOfDq4EMZsdLu09f1RC6HDz+rqI1H7mWblYQtOJTRGRrJqHYa6tJGjIFb46TT/uCART
3xkZ91C2CDwAHF1FGokCPt7FctLnIUu/DOFtUjN9IbHwmVlxv6E4K11NXUoRHoucvvjrp9G+sbz0
yP2K8x4Lvmp5OFMVa9tWheEqqsNfzCz7azLk19SdXnM32ko5kEytko23hAhyzeT1N1pfXjhaq4Ja
nz0Uoi9e4e9qCSbAdwNj7ok5cPSSFYdadppbQwfxVZy13N2gOPFUxf3NMNAdDNk3oT9tyVFVxHgl
yYp0sPcTbAkOsn6zE1B0T5PW21cLVPCdx1IwL4EO3G5EO7QpP7Aj3pQpy+yYseNtl+BIMcIrX2sx
y3czMhz0YjXt3JzMzLYgD/pQSR8yASfGs0lpgYV6D1w1TCcmQ3ZOIx+lMndTY5BNlmMRbutqGbsl
vLjoralpreZ0OHHJTB9lucL4nFriSsFDsQHJ2wWuy36GPDb1YnAuAhAWbGkcVx06Rmq8LyemKWMI
/rHq6e+b6nACElPgzsyRsXyyIKmXL0U5rFph3l2UShlIyIF3SZOwnQ/LyH3yXKcq9k7SvJRWnB2y
rKR81jSBuTXW0TS6u1jYvGhybUesDktQssO2lwWzNhDLS9x1LWPa0tS+dunVXuRjEekIx116RBD8
MmrePbWf7CGOMTVPMKPHZvNaKcFIQH5XsmtXJci1CO8l0H9bgdp2XyJRpmtMZw85fbBYfJZwvpUT
e9HBdLT3eilflXC/WFJJAPXdluaIZ330u3WTlJ8L5nvXlM5rUwGXM6lxLcX0WOutwyagEEGk0bk0
lmyUGI/+b6yj/2u1Z4//sj/t/9bSM3sRj//jhfT6UVZl9Jcl9O//6p+2bY+0HPKwoxvCWeRaJPz/
Yds2OYIBfWJxxbv9O9u2Lv7meh6WcctGx/as33We+X8zBf/EJy/EkqcLFt7fIn3/1I7/UVj3rzvP
zEWg/oOAjXfFMgFssyDbSF1/lqUcjDLM0QSzoyxfp7YitKwUzkR8PLiQGE0MMSKUI3RyUSFTDJN6
Alju2DMLqlOZgEKU9ARbGVt7LkRGX6PVb2rOUXjk4p9CVLBdPUBn1sX3pVhXXQioRyS7KI/fE9M4
OmjQN65O+zq8a7lKjPrhd1/Iv5DLuc5/hve6tqULLqLtGbyWsND/8TVRZb4cPULZuzJhPs3g61mF
UbuKaMaFHmpybsUZQIa7o/wrzs8eovGqKyRPld5894As1kZtmgertb5kN9G9IB/zBuTfmDYXTPFL
TgnH7KTMfh2nrX6YZftAZTE6tibtk1b72sEXM9MB38G/OSc4eER2qWtnXGca5/HB0N5sv5crqXJ7
KznfrduIC87WvSYTV+jrCP+iFnHszCBeLOvfTxca06X1ZmYLccyy4934rffMOe6sug6nU0hJw3I1
SAai4Eiq7YneUwIPYfcbB/whrs2925ZPjZmtyjg5CMajTtajE1AXlPVs8f37kaaaHhNeG6cvYzqs
s9mg6Upw7opBzdKy2rpP9PhsaPRdt71ck2dfElx7mtMwMnpHED+rRJvM5fiBit8bh9aAjdwCSWZQ
tp1LZzOht7QJw8lUp2rD2KfUZ6NHPEZdeqqhhwI4XkgY27FpN5k27vouvHqJG4xMrDiUrpoeknE5
bSnw4OTlXmneXndEOfu6OylS7rgjdzZHotysN6VjPk0JGKvQPBpxxVggOs4k4chhY1P2qiAkWkTj
0Cofk0ehffcQ8TE1c+wf2tvJo7Rlrr9r17izNP/sFROHLQxZc7c1e+MOV8ZGkuf2vW5FywceTnPv
pRhVieew+u+Z/PHekckL055TXc/71u42bZEiopTfRSzulWGcou5rnPo3reuOfT+dPRG+qhQRjgPI
ctc0zrxpMskZpNn6tU5V7/TReUvQqOStmszxmi5YAu6zf9NL/yZChjLi4dLTeTBY5jfQsSNWuNui
Bv3bU+QEirOZy3MuxaagcWWdRpxrTf81nHhGK7KBtAMVIWFOWf8qY2M7xtrLVDMi02j2QiC7JqE4
+Mq9EYm67VqTtID7yCFqX/f7CCoP1hPjO5ZdHNjUg9ZFiVgn31xeoo4X3wKL2JEnOItG3YBo/jHd
fqO5DaMrnxkDvtgek9oSb6yI8OvO52T7mARHDLupQQhcQADJWzc6jopfEPXzyW6xjgCMwoai6BQx
bU3sMxszJkRh2JBNwhShCUmO1SjitFgRFKuQ84oCv9JsznRJN+C3c+CpbHlKY9vRAXP0mnoOem30
gGTLe8B+YCrEHrv4BuUFfc4ybuVkKOx0OePoZOLNDb8yLbhHW19/AP791pZLebG79J/J9hmgbXdw
QFFHrqt2mpwp9AXhue90fCudp4V81ukxzYjPhhPhzcTTgW8hQWa5dW/S9bYBE/LMbTmiEmSQ6sPk
3tZiBl/VoYrYXtYdSQiIyw9sz3daRn5CQaSKlFxAcP4jm4MdCDfSXVJ7zCfr2i75U9dwtYPeDo+F
PbIfccdo4Zgj4qC9bmKzuwKH+qnLRmdaK3uybDD60Ad0mLxWt1KtvWD4ZIn9eAKdXDsUuWgfHWVb
ONXZQhfiodYgiBA0PtTNgI9To+lKj4f6YETZr6qIj3kxsNWk6HBDERXPYIjYKi1oJQM1RTKjrWNG
gSPBU59Bti5t0a2/mZaurGkhuJq9/qjPADpQRkyidMmFllmLyfaM9FiGbwzMbvuO4rVEs75sPQWZ
mXYEmAcXNCEcmHwh2Jo+LmqH0ijbaJ5E68GgSQMQQxryWJYGUZrFG6WN99ZEzDNLJS2/PaRdL3SP
eCUkdZCABE1NbWja1BgR5u9mWMwBvfZotE4MGZRxMLduYRy8FvSYKkd524zYnvR+pvREopxGMceA
DKw3e0L4b3FIX6NitOCbjKgZ6CYWr4MGgN+Y3RjOYvzKjNdq4A+CNEcsAlrtto5bLRjodOTKx2dw
dD863za6Aixyp5KsjDp4sVSGOyeSC0/9oYrSryms76icPMHQalZwgujIcJI3uzTmTSuKx6Elx6B0
pvqWHr+jtFKEmdpvmjsdsauxvXWNI7ijvSraa1kY12mknK62rk4VrWkwzwOsMVtrstfULN6nvfUp
jeQ85g7VDaQuPTM7TXVLI0puYHs228eqYzOSl8DADOOiTNA7IQ43FcrvQvMBppu4tS1Gpw7e7Uqq
AGMJ9BzU+Knld43TT5mPVyYxWDQodYPZT12ho99FhjySYbmj2oe+G4RTTTdW7uD3DyHp2+UV3K07
K3JBIc7ftuPKVYy+tsLVNfOmSDYtH3xldMNtUXhPCTWwvFzHV5P7lUkRWpujTa8MV8nvg/itw+oo
mua7RuNYxbjzjlrPoH+OwnVltFfhTfoKzOcFFuavrPKe0p6S1C7y3zrGp4GRcmrQ6+5AaPXJGWPr
omwUmBnIETItSmzcJMDwhrUZmT+FM69ZW76E0xr4iNJ7aejZ7dxnU2C21ffga1+e3vxK++w5JnNy
7Rqp4VgotEX7pLXDEmOAWyr5mievfs+7zN8XzG6nHfkZgvusTFQt5fWAdilZOiGIFUGHTy9bJaa4
tVLOpGPiPip97umTdGfAbXCCMSzlyzXsuvLcdP0G2fitMc3zkNWvfS9vrb55xlK02AjiR2X7L5M+
wh0t9ZKxq/HgmfEnjauYpuwFjkbxog3nZdVhWuQyzQ9hF30mRZmtAeF7x8gz/CCHxxv6hKhSw3vJ
Fvic7cXOmngis2HeboHX9uZRJHAgeRrSf2fvPJYrR9Is/Sr9AkiDw+EQ26u1oCY3MJLBgNYaT98f
sjpnqmuq26zWU5u0ssqIDMa9gPsvzvmO465EoKL14NfxE3TN/qwMNgUVkAEz0e9Qe56KOHkovOju
Dv3Fbx9LY62VbyF/X2WcsyjFuY4WERyM4W0NvC0N0HGj2I09BZi3weNNPI80Plq5n+Q9rOUSJ7Mr
3qkH26thBrTnGI4q9sakKSl7SdwWhh8CzbJll+Jsov1s34L0sWEbnY/uoq+uTYqdeZ+9Vj5OtWkW
HE1AKfyN1a1YvBMyQPZ8R1KWVW/Qkm8b+1vjVTLi4F5U957wtea96FjO9b97CE8u0QamTr69C8r7
lsenonuO5L5jLxQhdhr53Eb3PJd85nuc6zsxk61Kb6G4axR5qt50n8Kj6/K1jOYSchflcLUQdQsf
S65d+4ncUTp4nlaXI+CMjQIoc3HKzc8eBU+Kc6LgjA6amhP5WkIwLb6TvH0KBmdlmKehfWjLnd69
2e7JDs9+tTbirUGNnd3VJFjeNHerMvYBGfI21YnHkwr0W8S7RB40JBeQqpiD2NyCsctAQjCJfB/I
co73DimUqVlughZm+3faLNHCrcZErEpqwhxWlvHoe7fYO2vjV9G+hInB7PtU2z8tvXSczykecuWy
pxzNaxHeahf8mVp0IZk4Ry9nn63ONgMWc0KjvzIpEeaFT3FyuIF/dT91/Jam72nwwe7K11Epu0v0
H5W6wZvbVvNQOdqR5bRJxhtBV2CnInYZMQfPPuak0bs9i3JvOCZWt2i0y9wajB3r+iFYpUnKK30h
EIxmapE3G0wt3EwbNcSrkDdN6EShdizQSW5Qcf9a9byvKzyLGx19n+SKLPLfxI5smjGChqs2iOKh
Nu1am8zHcVtjbOlKj6XXY8RPYhNDoGXg9NJ7IX7HPgQp/9zFRJvoK0XKYo7mXhhfdXRGakEF1WJA
K6tDijQ/q5/TcK3ah9L/aEFKaCMaAURegFl5A3Vvb2aUkrZaSHkeMQopmjIijhdQ1CBHOdqPdF+S
HhPYUh/ukEDH7BgRw2f1lKE8puEmDj4Vf1ya3kHLmWiVgK6hp2T9zcsMsdsLXlrs7foxh0M3VxJm
wdWTv/fI5pD+HGG7ZogFI/uMpoGoREb3yjh54U/jUXPjIJg7C2AnRId628r9ruXRTW+CZUA0PNTM
5kfeKce0DrrXkbvp0GjFKy4xPmVG6RE/CLiUV+j2M1gk3WhpzCK/WXdTcw3jz5KabyLqthmwqjrp
IUiLFZKThQG+qkl0pkI2ImZJmzbm2zKZ9jJl9dPF+15E63G0bq7voJLTSEWzl6YMz/z/jPWmY2sI
Xm18CViyVnUk7pB2lznZD1oS3dHxf+LkOpiKWT1q1C80gcmynkZAT6ypXVJvk1cPfLEdO6tUqwDw
1ycntjdx9lT55UeDCob0b3x2eLHYz5dZtgVnxmfelThS0ZOpYN1Ew6qfokuHnkGTZKfNkSiklejT
bz3wbiwaTlNvnZCAbYcCN5T6TMTBg4mRmO4O7j3l3phcyNC75h6qyWbecDUoFcBksggGbuMR1OMR
Tuj3twYSvNHSc9nQDojpovtBCtkBfScaK+lPNRO/ke9/itg0jrdSCtSVwVnWH4Y8zSkSIQsQO7wV
FjF22sIX3fdIEF3ZdCvPqZdxTJqNCj/GeUbIYd/rz3mHEhVWC6Efu4byMC/JjOjGTW1n18SsNiKM
vyJ0T6OCKEY80KZ03seA7TB6v3Iob0aZLmNxU3q88TtgLWm7sfUZSA9kMwA8ilgFti+kDVA7PGBT
8pZgmZv4Uq0ZSgIfRcwP32Bq+9i52TwyVM5oEJ/MEkFFp9bSahdFIx5d7D8xa/padxAK9kvRfNYa
MgybcbVBpguWkzVY05c21lfU0cc0IfTHwdmq+/mb4/inqsd7Ww/7DOWbZvh0W+CMczr7gmmkpRgK
k/83hzcH8acNoTIo462WBRtp1Q/kGcJziSGt4J53iUORyXD0ycVJi2krxJQsW9d56SziZromfmho
kfMQxS9Z5NaqjdPnUvNu7WC8Crt6a9gmL3uJBWDyK/7crrrKpFrOMkrNkZsymzXUkvRemOOVDL8r
ryUu41Ban10cbadkQm2Z4U018p3v1/cMUobfVd+p1mNuGLtyFyN3I0vjWIGLApWaUYfeEjLdbFut
2iolzJuHc7g0ZJ5PpvaAO8KGLfjm+bCUKBw1YqyrmtSLBP0585sQGxzHHYkErAQZXdhjvCaKnMQn
DtdK2QcQlpFRDqtm4qTNmq1RpO7d9UOPq4YpeCoL7o6h3ZZOePcdkqR6C8dk4h0iAv4+JCJZeCYh
MFgPzXgdpc/OxJEf9tKFrFRbay+EW5OCLiYRYmpWEB21RSeh8SYGXVFL8MG2IvYS8Avxfpqn1f92
M/wN8vG/uhmOn9k3eWifX/8sDQ0Ux19uBlgfDkEBzGR1na3Wf2d9CEfoNlYvoB5Iitjz/bV3U3/M
JjCGwoarG848uP7LzAB+zbAEFjp+B0Fquv2vzIwNyCD/fWhsGTa2CMdg94fSTv7Jcfg7A5LPYp3L
0MrwfOvJOccGs0A2OT4phpy85FlT7EFVBK+9J4lEzE1w+TjonPFXxwaGJj+wEN3BhNTfnNLJVtV8
GEp+abz0HGPMF5UDpn81YezEoqR86Nm9mWz0ri/moMamQu4Qeup3zMR4O/lMO3yhof7L2I8h4o+G
HThzFM6D0Vhfjd3BCrGz+OpkE2FHRHZQCvr1srYGuY6igPokho15cyxEOYJe58Xz/WZdWlA1w65s
Djn5qvscLuUNnxthi244tJAEZKLPg48wdBf6mKltnfQzfEFL6fRs28MClwbBAZBziEK+KzXU/0FK
5WxpzU2ZJhWEh0bvsewMe1f00GMtzMqfbpT4l4TEWWc1MkLWVjUBJ8saRaC+6lmkr8y6ay6uzO2l
E/mRgcZwIhQ6qaMXygYEYXDTmMVPxQbd5cCNRzgCaVkEChFrXXw2jRBigbBoPl7QwQ6qCtdZVTo7
qyMeukqoQSdu5C2Ohdxf+iNxY4uyMOPDMIzFb4y3hBXTwTqcFq7IzCW0f+bWUePpP0jOyl/EKwEO
74eOrT3Li7PVZ81zS/DkRmQkTLJ4xV4fD4gJg8pqL1NoUHYmBUNwTfOGgw2l7OraKV3lGIb1owrb
8SQGkpLTIu5p3Voc4HUAy9khEm1Y+YMxz21hJm8qv3EuaE+0c9YG5Xc8xMFOwtUjupdpXQtZk4l9
GxLOh/O+ib96o2EnmCjDfCIQYu1EiIcg+9Upca5Zuo/9yWZEAhjzHE81qkKXz3vVVW12jkeoEpEl
Qizx1FX3kjE7gRKZ2JhV7ddIhceouEPjKdpN3VjUFY0/u2Y1xzx4lpMmS41xxsELejKwA49YdoO8
sVwQ3JA0cXaxWjDiBO8wT+mSngI1daPHhlJxA106u9XR1J/sZkAomiSz+hBgQrXre+WSuO6HT0Q1
EE49AD25mJY0yPdxFQGq/uCedM+0dp1pZyeGe0TLISLvt7be2Z9FDwEEejAZv0VgMWQYm3o825lX
b7PEoCweyAX5on5y2TNMwMAmv8WYgJ3bCNn4LBJmcilzDXaSuZLWkW4JJ1JaW5A/nKlk5BHr43Jq
8/ErSOHLN4iqg2MwRCjm3AHCoYVODgF7nw0/rPD9ZF1ivLX57w7eKjA0RnnQzeqGJtJXaBOH9pl5
6fTkTM24Y7kmd1zrA1ovZyTAXh/Gs68syjXh92hvVDLIkrl3Np6rMWJA7DRhfOwikEBIUYp4qzxH
Y0Ra2Bs59t2TdHztl+vL+BbHOT255tTjhcwLjAhcttMCh+v40EgbS7iaql+jrYpDmDrDF0YC7do2
s4zIbI1w1xAZe/xzn/Vvxcr/SiclRvQ7yH8yv/7M/591q63ze/9SrIg/oH8arFxJ7AQThSTk/ypW
iBFlnypsloHz4vT/3JwoVjDnERNqoSYxmXX//dWJudmaI0bn25NB5r9ydfJD/OPV6biuY9EmmaYu
YKj+g2KlDloUAnnS7/xSe7aNQCeftn3K5gA2bOn9stPtWzCHs9mx9xwjpr7kfYoW3xfPWHvDLbyG
AYQF24XeSpkXBAwxymJ8QoYTLRPJxN4zXZTnjeUvwzksjkyVYNmQH2eTI4cgPdx0jTiYY723Vfps
w+wCthFAQGzNw+QCjwOSv8lGedSgbqwN7j5uwaY8FoW+DvTZvjY+9Wlqbf053a7tJFM7KI0twXeG
0X+zuwahrsPJnrPxRj3LdmTKXeSUHHqPEVHTpuFRL8PgYRjLmwwJkGl0NNVSk3TXLiKxukE0m+ca
9zehNGi/aQ1ao4zZbXkNAYjxi6nD88cchZ53qprj5FG7ZnpSb62A6UDiRftOK5AZY2FDkoEyNBuJ
dTO/I85F1Df5iLwjL4z1kJgvnRKvdcQyzMaDt3JL692ebVMp+vx5DfhickPtyQN4tIesWPtj/p6n
lb5q9f5UtKLEFaetDYfQap0yn5EjYSdwmx+hJ6mj68Bm6NAMprJG3JcInYGp+xCp9AmR/No1KsSS
xAo5lnmdamw8fvOrd0jaQ+oHOMByH8zc7vFuMrSxpjBeOeCgmatMIAL5l16oZQwG7OcBxSkuOlwl
eMFIXWlsYK02iEyGgf46HdxhyeWBb4edMfLakPkbnJdTTvgK3bj4KGuNLZpnHtuO7z4vMka3CWZB
xrDGAxgJbytUyjqrNbVV7sKfMfScYAAAEKvCmC8Mc3h2B6ffG50JJsFBWjXAqsQYZcS0n6DP3FZG
mLOLt8xv+hXwnWDFYUp+IeqBnCyVNSIXsXRLMIellJ/Yz78Bo37JrvLuuduPbD4z2j+pgq0ko/la
DdJgciFx0JGEZJoweEcf11fk53c8rOGXYZJwgPPiKJsOm1g/fuQo42Eokkhrt4a+iIXxqeMb2Yi5
ZUtU9NiGfIBGwv0YJruw8cJzCAl3jlg8M9NgoopXJaIaXTphfmt8tvtRYXYbFbFhzpP4MXeggIpW
zA1jvWtr3Fa1Xx39zvkAibLBvTCHM+ZcUV32M0bm1fbjcjFYjKvCaJ7qEUJHubk2KrF2Uerw1eTf
lDv+JRfQNolyeLMUc4p6aH5pJe/mmCWf4PCyzYQlZO03qEJtbZgVPiJhHW+RH4+6nnpHrfk6CXoN
z6qrr8UwvBYhTNAm1xYQ/vGxdPBL7Aw7YCK6fU3QyyKv0Yyi31uM7BnXJcUfs+fuI59QmTEU+si1
cYNgOPllVQnS8XQsk7sCu/k7yD2sMLaqWA55FrQ9K078ay80/lIR4rA6xTRp/KkYGycZX4Z4VGfL
8e0niYar2VAjjltXRGa8zP7kHPe++eHh3WTkR/1V1gXES2vA5pmV/YnVRLJCZfCcFJ290v2aEgO8
PsaX/IciUd3kDGluZ1xznEvEwcWpJ+WKJ4PV7WjK9CkE/Uz4mMdYWNcPRYg6e8ZF147ubr1EYGZF
F5G5ETisYvxSEteg5+2F4a36holJoUwMYWOyLoz+aor0qUIa57O/ZJ2LCwjrEhY2Zr/nATPXPp4Z
rIXtwCYTrFQap9kiPLnXSkFr8qDz2Z5+Q9S7bS37BYpY+5RQgyyUVqITc8wfUY3NMhgawPXzAhEC
Zza7yKqHyXfXttYczE5rD85g7qQzMBLwiTCRzbCNGrMFTDwdQJfcB0kUg0fgSm44t6TVdn2CpzNp
1cr0OVJzWe+xDV2DDPVfa546P+lQaQSXOtQYL7YWBlX8baqIZ2wz+PlJMFupdMb+ic0cbsJ4/pUn
mb0bFO5XbYKOGmK0VgDzlkNLquvkpqgNDSgpCgp8KRNCinncpMPQlwuVSAyHSbs+fEONB/Xr1ucI
CuAyMHMYTWbAqDr1vQXtJ8YeRCeyCr5dLFd4lQwXdzdKoirCBGMWchVN2ntnhNYi0gsckPZwD4FE
rZpBXMy4lusQmNoi9oS31BRSzHacBYd1dOTv5S+GptN2uSg4tNWbKJtxWTGVKV1CsYusA1wcoOc2
UV5UFYSdVvEo4hw4ZI736M4MDb51G60AlCHUeP2UPKKm/cK13K+mkPWrrwJ2lpHmbOLBzbfm1P8g
oj5zyz3U7JgXyRi6G3P2EiXGyFbTSY4cMcTqBBi4HffRx7nvG1g8UBfQxzhFvQ5rL190tXVJLBy1
Fu4Khl4E3IqqPpGoVtF39HIPlOjYRliosj7jJUPhLmMQVpk//yl5lx9TntgVCq5La1bQRMqQnFEm
agdQ5u2BBYm7Ljq8mO1IkhG5gYS0IEYB/VywsQqq3yY30Z5tpPE3qsv/74WvmlPr/2eF4fnz5z92
aAz/4zH/JwCM+ff+rfCdIbBoCV2Y/NSX/AOl33/pDO0/pCktDh0gQQj11N8VvsyZhAnlgqLXQpMt
+Vd/zYzsPyxpQ5hhIKA7cg6M/Bd0hoIC/B8qX8WfZLKqJ/tPAMuZ0wH+nloDQGaahJompP3VySsk
KxbWDF5g7eUYnGIWTF5JjE6HLa2Zzm7mnlguf7cI8jaJJR9EbTwGWs9aVX9En/RQjQbSPOjNCAde
4kC+lhLFUg5a4JRhIFmyZmSUQdL5MusmkjKwpq8Jfx2WQkOIU2GnymuzPwnfneW3JnlLbfYKN+/R
6vNwCQI+PU/C/vGY44LfPMWWGgk66V7NSd31jjoZSyoe5jThULKMu4r5LxKafJ568zGb7GTNhgKN
SBG9KA2gbKXzqy0PAizgfdj8eexQP5TEKrmIbEr5mOT6savkDdIH1zJr1WDEXktSAOs4M/mFHe7c
deY5b5AlJtJ88WTxwBd66x1r73byGifJSMJOXsE+UADtQ/mrkcNZQzthqpTTLJpV4iPHce4k58Eb
JRa5WcZW3rzS2IR4MQigOQ629zoTKNB/Tos2mKjCfYb0LOQoemkahkZthd2f/QIdXdIcRxP6O9yc
oxyRbXiAp8skhyI3mG+BboMLiuulPcOXLNvaIcgAVc2N5pnVo2dVLCMITa/qzyn2b7aKLkOkPWWA
ubWs9ZiwY84zpvZJg6lEtMgOHf/K7SCO6jFyj4JcgNoLMNi27jZW7oOjFSfbGk9ZV/NsCbbpOdaf
wGOhmRYCoR0WMCoJhnYWa5uq/HSH7EGT9p2Xh521Kd9NfwKjaXxlQ0PdRimN+fTIsmdj2A475cB/
Rdp+CqwK3WJMzZvZp9RjYD+xBTF0RAoBozaib8jktUrG+13kn2kFd8pRT56PgSBJX92yh0QAGi4D
PODpLBDjkK5tDl6pzPyseo9Mlp42Ys5g56u3tzA/HhWiEXvMD6p3MPv2jsKDhgawxrI7ZhdhVfsh
EZ8Kl2o0uu+lUs+GKu/O5J7yGnqpX7qbqKq9ZYOQiocyfmVDQPASzokIN9HSn/JvAEoflieOFEju
KutI+gwTl5+lhMrR2R1oDlf9bsp6ZYXi2iQa/DQ7Qp0HS/NA/HSwNkIuBR9e3srqyyuDOxPurLsW
lbN1C4VIRel8ovVwphSjChh8eYBjdaZfu1mpHW2UjM4h/jGfaSiVrPkO1qWmm7L3MCsYNFbPjhms
/QQRgIww0GWfQcjDWkdPnUDTX2eZQ7gA+d62pE+hAV+WbTaurUH/7VgYQKrpZ8BmS7/pYDwQ5qtQ
4Zkuca8HDMkm0hQZRcnLkFu3KWzqpUnBuciY62EUSX6iST9GOuu3sIawBnBnqXfGNiv0c+vo1Squ
sy9yT8S6awfmtWb+5TDXwgY3qyC5QRdNpeVHZYtvRTMwNjCorVpDF6DUW6Ej4cx6+y67uiUXYejm
CAoeH9ckriltj3LKfyfN8GhkUIA8uzrHAeRXO0zmFbf24/tkeXUtRrPE938RnvMkhPsiJ7r6RGYz
TwhMXjfkbzi4zi3StKXljT9DjU6iyPDbZQpnVZGiPiyNcw03c631bDj5VL4lIzd8Xf6bk4nb6JhX
ESTXLIP3ktYNjgrNJrxM/GB13DeFCceEmJWxnZP8KvcYVYLkbBMSLSf7mm4HTXiGWtEgjwkNZ8Gu
WX3Juav3Wx0wcljXVBvQyHIDjYqmSPHW0cASkY0ZglXA2H4Rq5eszQxeZZS/wO3aFUzPazrWpQrN
zciLu9Adi5xgPvbSjZpFOfXeQholaHD4IlZlLtyEs56Y3aoodpHIXg3YLGEajhvAY4+W6wASYR8f
0jNstGG29aeOudZzN34PGTHyorJClFURrIeIbauRTcc0RweRccyvql6cHREDKRXoMhBLRVRJFI4Y
hZEgIyY8GjmEi7gGpUG8PLEtqv9lI0TcMpFGHOdJk9Wm4yxUZH0lPtvsXHQfLDteMig5rMjLWcfa
nxorYP5ZI9zJcv19aoxfjWY4FKJcKJNi7zlhdgpcF/my4tvJyu8C0x6ahgi8YR+z8FYxcTZtTjBv
gabIGKJgYRligqsLK3UwLQp2D1FDa7BXDYYyg02MjDzVyisnKNa9Blu6L3Cj25XSiIvJzgArYaul
OFPjbHogbouD1rS1TZwH73Vd3tqp3ydxfmlbh4MhKrulnzfh0o1R5KbcF+hHu+fOJxWEucxP6NoZ
HxtzhmTyP0aumbVpNxupJekq1uuew7ZxUFIRmgdxZxEOVO5zxNeBWLycFt/P9sEgp7Xkzn7LqhZl
VIIGKjfxBvXcIbAgnN91ZT6mlftYEEuZ6k20CYy82VosPjd+5hAa3KRyU1tcNmjiBG5Ga1fPHSei
UjIW5Ae22GKh9fZXayBvajzqjHGklcfVbMiebyEoF+kslQqCOWOkg9bCnnU9Vkhx2ce+Yca/xuZc
Eg2gJuwg1Sg8cgvnRHMlOvE116qLiMQsXgTpXQDN3jDMOXlad4oa21gmVfUqSDNiNF7X/CKL102k
1TFsSrmkGDQRvBjcVWb01VoIUgMQlozWxJuWVi2XMG9Lrtclp5kj10WN6L1D0dvoDOVC0FZtQxLn
YPkv2N8Tsoaj8+QPr62TP7EFj4BthCsnH5/8LD2QP/mrHcwjejK2Zgo6iGmNYklk9ZVt5bh0ZN1T
nZj41qT7XfVqW3Xd14iDa5mPqPqqqqtXSeu9JB4Jn25UvYIxuUTgUKzZqatkMmdqM/7rsq+2jPKF
HskLTR0duGt3KKPwtAH3Co5gJ3m6h3Fa+Zj7MVXLr7hOYND0qFANGtuj3wcfNhrsRTYALSYymw89
JzbZt1hK1SHWhww+5UJjAMV8KkDzkimmqnnZ05063mrqBdhoLK1BPToPgVfs4bEc9Lj1132SfETc
1pVCB0pu0czlcM409N8s8IJdVNhn4ta20nMfa8OuQLOZv5PWuRSVeWHQyMCN8msxKGoUxwudFRsg
kJluceuGkgSe0rKXYKb2fYvjsO+po1h37ZlbU6kJYP9GhlxcFc0NjsSpj7sPEtPwlbetfUmC7CQc
sOoV0tF8ao5D4ZLqy/I2IkYkI5plhT6ArZFgBJCQbLzQlV6v2wq8ua7zhjtDTC5djYAE+BKevjzd
lG73XA/xm0NY4qKtDGMZYBoiIiV5H6w4Q6+EN6O09Ie66SOo5Ni/OQs/RABtPyg8ygTWgn8C6UOt
3MQt8neYl4SS94wWDJ20cg+gwqqzCG8cg6ZZZ3n4Vln6xeQ9X6TzoNQcKI9DyDME4qKhS80OqZSp
n7VeMLb2QadrnUYecoG12ElesWWu4x6Di8xUvVCJP1FfwrykChuWYUjC52hML14d/PReeWomTph8
Kg+tzv5LryTBKkV/z6roMSuCcoUvdKDOJMyp860zEpuEwW1Ur0leSRaoioZ16iM3deHkLq3S/Oig
8CwNI3pqm3E+etARwg1VLLmYXf/0OVKVEC5K1o/fqiJMtI0QQ7eoYb0Z7BYEHBq1b5s8twW71omF
mK0I8S0e46kikDaOv8w++BV76aWSRG5Fo26+1BbPeJoU1ipqY8J5GuOKTZERigzyY1fzPec2JtiK
Ne3SKwaD4q4Cw24CCQjRfS9jN/mxap+1srzpMv4Fq/fOZLNZhb1N1K/GAed67rerxc2ypl1rmvKt
MdKDTOU6GwvQUhrMp5T3PbTo1UpHYZlgcLnu9R4sWqbry6jFI+pmA8IcH+9MCD59gdWp3CS1dil8
c2tyeUxGd/Xb2FxVHUfiaKBpCeNHG6YVuzlqaA1iFanESDy7IXnqLQDZYbSKeyR7Til+PJSafetd
U4e4nVRgMm+7sVzoMwEwrd0vQ5C4KqzkThARq8+hm1YpIuEepfpC7/M3mFF3L2clYFbmbdCJ4tZT
f2UiP6gVqRldIEEPCzrbEd5SzsB2vAPAJee5hnE3L9bJs05OLgLOpa6wOUwOYVBFr2urYUoU8P85
egM3nYJauy+agqAS6HPCbZ4rl2l3a/xGc8TyxPD3kVe/T5VxDWqMMJLsRx6phORt8o1W4NghQqqE
joz9z6VQCMpACjzHQcncsDaORBDh6tNa+NcamvY+NrO1XbAqirMBfHCeEzJvM4UVvGbQcdTNJ/03
jUAsljmjJc/nPiZfDxPQBBII8+6iEW26xnLnUO3w+UgORaTc/KNv0dR6iMmajJo7ZxmDyNl5UX74
7VGhurH9odCfbW2mn8tWx0GYzomtDTMAjtmnpEPO1mnBr4n+tlV4WmN1ElwcO2bgr2YY06twaDmi
/GIJ7q6a0dmRmHoLLaEO3QhfRBbuMzPLTdNRbbJRSXC1dPSv0bcKBJWAJX4iI8AohYYaNBUjuopE
y9jZ5zmhc+QCgF7A2qdJH69yJR5EVD8Lv0N6qNG5gc9hvAiFAfyFf09Efe6QpJDtFAI3yJFLZYV2
RJ3OJzfzy9PReo2lHpAcA9PABVKz7Pzco2aYxaQ+EW8lrXZiDuBWAp/jv+ampuhV+xRVq2z9J802
XlTI0xmkM2ElISvUD5H29WnGpkrrEDb3/Fz4jG829jIWRsZnl3kX7GFffTFcWvZ31N3UWjEvGJG7
cMJrfVpElkQXpjk7+hP44QYqWaOy3mU1PSlL7sVYfo45gkSrFyiN83Fa21PHnQaorqGGBOATMOlX
N9PoHqKiYPSLblxxEy5RrCEy9rx4XadIGFH0fVidWezcTL+4Wb8JXEpnlycKiPywYD0RLid9dBao
KSgda+01kNqTBWcQEJJeoQeIPnAq0HloNiG9NF92GXzkhkQqnXJytREIyWRGtlAdtjjROdG9iELB
/WSYz6dJSJ+VZD64sOlRlfBBZGp+1bl48HU0QEoOHkF5I9WvCq+JiMldDXBwjHQ+y8ktCIEm9NfE
xre2QXOuSi8LjtFAGCLzuHvJ7t/KhbbhGX+dZixiBLlmZU9JuVMGNBzDywiSGMHDN6hxjd6KblkW
RU8lAdZ3LCPNoVR2uTfBFOzHMRC32HeoLMBmYQU1o40oGTm1RpNvhEeoeu4Uv7qWb6Q2fAvDGJcH
BHNWaMAdiI/02BomnnZNM+ONjfNzlebl1cxGZ9vFRIm3ge6upT2pve1yBVeN9C6TpEU3A4D4YDj9
jZ248Xqqa+/qBqJZJwU6msJAgt1lFiETfoiWPxX9N+Q9VVGtaDOQDcS6yieKp2ziYEb9ZVxaRXAN
Bxf+Px8HOxJSVOqGzSZRBX6/nm+AlgojCp5ilkaL4G9mLzhigQox1Exo9wOsNUtbzOMMBvzcaiAG
8E4fQj1t1mCXh1VF1jhp33m5TlCaYsIoGMZAzVlQZP2gxBV7eHjGs8YSYNGlU7+l1g1PEFu97dCN
A24N8ZlZWL3wwHSXII/x4ZsPYdV9Cz30j8aUgCvL/jSl2Y/dRBrK0JnesmxYTeMreXAH5GlNMF4i
od+16U9xkrMI8gRkTPlqOrazCvIw36Sc7Nte4RoNatXALiAKe5hixFWQUretHe2B4L6ApSEPzqfN
NLrmy5pKJky2FaIU1m2SrurXNuJBC2pJXgTbzUUpe9aig4l9x25RinbetJ9S74AfCsap3h4NW38b
qCQWro3LYMQrxttsbjUn2PvRaK7LtDqZmnWQsXMgz48rVfQPQiMWoInwYcYxzUIysB1wDWfVSP3a
uZSFEeAl6ITfiOEgrw2sk5svnahRWmdn5+JqhJU24WnQ6qUDpgh7GMWCFsvHrg0+cDYe88S5RNXo
EWWarSePrhdtdbzw85YLC1Oh0MgsnUy+MzPX3slZRCuuwEfUmYrXQtKSwNDZU6DxqI0I+7FYM0Oi
EZsbXIVvR0MnwWHm78SgzZ/VdGmC7hAJ7yMWw0FaNgMRVrAmWC1hcQLGafH+b63OnCQskbX8zyuL
W/DTIHP9+mci1z9/619SHf0PbPm48uftgrRZCPzXwsL9g9xeAXGGBYQQtuBP+0vjKtllmIpL0ua3
6GK28v+1sDD+4EICCcTywyaYwPrXlDoAvv9B5Cr52WYqA9cPiIRZYvT3+4rODwKWw8S9sIp0kFfA
DmnKPNiWyidDZHK0re/pLvaecjwSrPE70/B1gMeVK52pURa1EYJxmguUsdDim/xOcnyxJ5cbeb47
4sxte8Z/U2Ui6levRUNljNDmF9JH7qq0trlszTetpZWG9KX2gVM26CoTe1tnk6AP9M621Xe7hEHw
HTHMuA262VGqcR+kqAzapnjJbfud/20dWrM8OOBRdFdH4M7AEt+qNtF1Y66I7Bi/43Atya5Zqpap
nj4mRw0nOZ1GSZATw9FCIPz3/HsdDZf/ZO9MdmNHsi37K/UDDJBG0oycyvtWcnfJ1UwI6Upi3/f8
+lrMrKyXyHr1gJznJICLCCl0KbrZafZeuzPKd8NDgWNqwRufH5A7CAQftBTREqF/QFwHDbELPrQ0
qtHpRPGJSKtk1ZWFuxsRXrpl8+YM6sV1vLuZixvSHU6QVo8XUQ30IA1d76gM33ptDGCZ0Cf2oiMF
3mICw+16YhC6Ek23x7TP9gGTZOtRVLv2Q0jwC4lrbYCDK9HUyp+Q9bDCR35rOqxq7TmDgLoW35fG
aGk6xKFjX/xKOnfhd+gv+UM+eDj2i2UTq+gOvAKCTjLJk6zGQj4MRULj7UypsyTkqTkESfsR1OWG
BKDMI8wop8SsOnNXN0n0hjzVBi5U/YmQr8QjqNk8EQvkNqAunXBjR9GrFWlns7V2adR9hrKFp9vQ
lNTsyF8YUmh3mt4fjLXXdIztg0lm0YlgGPMyFUWxx2m8xqgOFGK6Blm/aqbePjY1v3xMPS9+1Wx8
05+bT1UdVe6zQPDiTTCmj15j/lTeTL1FuRQTAvMQheTIEVuMthFphNELlLtqF+n5xoU8zY7C/7by
Rsxah0/BdyFf4epkisVISxh8aiFVldYlJHhq5TkFkfJZOKTHwhy5jgPk3uikUmY79shZnP5oA5pL
zUchFuXJRSvyL7eKvwd4PKoq3gNdLpH7lkvyNNZyAk/pM4xNy2ydI/aBz3TR0CS1tsCj0+nwQici
lS0BMVRqPS1jwVWoBSrGuko71Qylg7BrmJkfwW9vQ1wQ0DAWqOerpV/gJxJO/x343VskmILqhvPJ
FN3baL13tEbJAm3cdF4DeNmwpltZV9+lbjNOCLWzrSx8aW0bL3V9fjXcmGy9ceR2N147OdxT4vEW
HdFdyxo7KftzWsOyL7kGR91d+FVJqGL3VrT+Z+Y4M47kFI3RvqHHXYm+2AL+T68KCmvfBOmmro17
Z7Lvghd6hxnzlcmQpr2Ov0MnmbAJDhcKLCTUFZBbuHLZI5flrhLI0iwDw+6IsAPkJsZCXOTlMuI1
O+noLZY2VTtf1R3yIJxRaw2DtdIP0THUf6wsuNOOzmS42HCWFoDr3DTxUBe2+RQg190NRnGuUffj
uA5PA07tWXF/luRSL4Q28zwbHzO/wVyLQZa2DAhU46dDU0U19oVM3tp2RkzUpFG9mySdb0XZDsvU
sqhRBotoYRgdi8gIjxoIqDXL6mKp6TRO6FAgZofFuoJds5SaKVahKdfYuO/CJEvYJLZTWsZRduy6
VISnFHX6IgJcs1BxuiOXm4I0DFjOSDab/Yg+rXQij8WA3+0tpbJrSO1NFBNRdE3dYO01b8VgEfHJ
K76Andg/RD7R0UgEWeSYvwHitjVrDGgWtr/N/5ZbVWPPS1HvPVgWrks9USDP57KaRZQAESbkxoyh
IXeaQSM45y7i7GUqPukfIH7J88sHwiUlxZfuGWA4pS3lpa54zcGRdq+CpnBhRWazaPNU0NxOPNPa
lMduRM6ZB/K9snztobdnKGCUEXxs1DaEAo+0lzGyD7rVJ6u2tFjA9syXxIy8rskH5A2W9yK2/6D+
C2DrW+cwxN9aai4zsrIodhhc6etCK9l4Zf0ba/G3NCRurVEzlzmhiYhamB74qgXd7FlsiB3j5ph9
i0gczrvPhbCs4ohsZy/Z1Zr5n2rr754iSo//f7V1IBnlfx0+f/5fdYh0+cJ/1FrmXwZOU51J/lw7
/bMs2viL3N754443CJsQX/OPYktRh1kCTLpA2GYQYPJfxRZeI2otZNFomKVtmf+eOORvGV7/jKEi
qEkIE6SV4DsqfZa1/HOxZbi+1flpom0zNJ5/LKgaP2HcMj9smnkiZ0Muem60Blpeb/RnhkMcKoA+
7kZW3KrEQ2k8GNvZ2pF74mssSTjJjQNwefHQZCSrcySup2EWR0fuyS64DuO/nY0V88/KO+qlfh6Y
5i2nQv0RgbiHipvCAEXUwZF/6J1YX4VOd+4ce5/GurkS6BNZ/ADvxEHxZAb+l0dcha03OzMp//Cf
DGhR5fsgau8B5t5PkE47OUxfCmlhgMVz03SlxSgv2CQCPLqjZ9Myawgar1zQ4cLq9p6Dxq3Ta5rw
So0LjQA8OCdDvPYE+8SwKg6VTwPoz12awTBzphTSuvtAhoOAhViVgbVKPeeb5SJXSla+Kml3yyoP
d4ZKszXLm584jEsyygAJ9XZTLUvdrWiE2nPR4AVGiE70BbQuTEBctyOX7NIF2f2guWm9hIOjdq7E
LE+3kFLQRvqd+UeOJDCztiql86wrnD0d52qd1XRpirWWTI9uzwzBU5zFBKCei8AljZjgGSKpVnKK
T0OU3yxy3gZl7USRv4tkCNaWzzUeKutP1TQ/LWahBxg9y8SzV5WWnoMWn4pP7F1W6dckldtQ1/ZW
7Vwqk+jEwC4PwnIupdVcOiYSvAH5E/YlyCIctETaWLhemrdEw1JT+EAAR/SwVe48pFP0oln6PRvy
z65nKpubj4MW7XwKb6cCwpWN1CpQuyUrDCo/S3VY603tmE7yyuoWDbnfv9Xcxd5oLYEOvqUuIT2l
KhewXS9pGt6YjSVLH60ocrrtwKdtqUd0y3WaX8OGa8tiImbhvkaVPL4AwPnqRXBtGn2tReoyGHQZ
ZjgzHfN0KUV9ZKa0H73ylmiouEPGFMDCjJVfWFCOEdpsjGYeZDEADjWW1yYW63T89XL/JU6BgzWW
nEUCob12+D+OtNAGGLBtC8cJw5XHej98DlLkOna1CSfEl2Ezc6GKixvmsF88sQVB/I5CYUQYDwXD
wcnzUKuhf2h8AmsYWaAYVIyIR6LznLImfbv4ZGaHzrlA5qnRBq7A2lyCTH5Z/ngNY/z4gtSVmgxf
6uoq3IypSZSwa2rU/PpHHDYXn0KO6pPHHzgEjw66dW2oCKmBu21swYIQWcouplDVmoSidy0AqkLO
xFNVS/sptQi18EgkZRcsCFlOMXeDXkf+e3LU+BtHGJZU6r7TvH4mvoHyfvAhwoE3whqNs+noWiHr
V/lp1pxbOmWajhwWEMmqNMMtDuxVIaNTZjqwEOpg60Xo4hsCLWPhBABxissUnURrP7lly3KT9Am7
faFWfkYMc46z4DwxYkIbcNaUl6zVWDxX2H4f/ExneD3DR4sgwxo5pFjqJ5tw3bw+G6V6aWzEQ0ky
6Yx2nWGTd9mrNnseiYf7JvVD8Uuufr2GFXZb6mrNzoR4DlEnCE/KFJl5/MxKsnhw7DDaQKHkycXT
za3Cs8uGfGFrlLSxKaOtCOo5/NdYOfjgRMbNnvQfBYrhSSHWA5oWG+3JrtyLFllHShSG4MJeGtb4
2GT2PhCQVRswEmMdLSsHCHPTk5w3RVjdi2/JSYSkfJNb7nNH85eq9NQUUQKCJKNKUf1N7/VjAudn
hMsCXnmAnpk+lzV2a3cY0wet7J40wVA1YQkckBOnh9NX3Ok9dYz5LnX0KK3l3VvskQ+JY+zKQeuW
GN9ey4a/ce2FI+BR/xoL/6QH+YsTMNt3Wg29jbR+7CEnTA/qMmucr6JBqNAyT1zhVYxXCTAcskyq
j8AGmtrRWB4EQTw0nawHw9r+KEVzdJhns9yt7mr02P5VxaPbRJs6p5G3vODUJ3NSAFVqz8u+1Eoz
XaBXzIgaKYcdMYswDBSm+rBwrI3d5i8Qc7IHFzMC6Uk9ivvAcRZqCiRa+JzfA2N4Lom6G1l0WKPv
QKcIeoA4LbSSdPCAnRWyYMVqaMXZtZLkbJpTuDJ6hCoqweBnOG2wmnpXHcHY7tLc3E8lqRp21e1G
4V1MxhAPJClVS4rPHLxF8pgL8Kgj5Tn+WHbDRTF8WAIAiBhvreWuW/BXfkmcStYxZTe67qAy85Ya
3cpI6pOfSoyUIr2MhdWe3Nb7wmnZs93Pjqzqvrlz9jzpm13Ub0HDv+gCRy1cjdwwJX6HcebtiBzU
R0PblXTeIybZNaK76xhYMGHGXVvNzzNKWdaAOZjoSZdiytdMRclekM1B87WdT+gw9+xKL6091S43
er2PdAv0eE1Qr/USWe061oWJwBQmgztHNI3FgiWfXFmtbiM90veZaJ4yigXo4gV0a+w0Zj28W51a
+whrfDlC+4EqovLuJ3NBxxPsm6kLz3E1JsDO9QZLTvxExsQJD+O57HGXeDxNwBqxtQv18Ke2mldz
GCZsOj7Rysp4633CP4xMXwRBvG0dzkYgYRI1WvRklB4t/UTywQCqXHkxrlIMBya7vWUxtJ+iDlEd
cSoQrx2+xFp1NEbzHJYpU9ksJgBWdUtZYgOBeFXMFPvXMe0fUbNs/aq61niJkOUrVrgccsJqPure
uGNhv5fBuKfpOckyvnWSAmFwa8g5xvjbs5FfOiYpWaDzXHZfEXgucMZNTdSc0pxTl/dHrE1busVw
iSf2iFFhjZMBPZ6LLGtICLTObhipucsDc0vrcWPo8iMz5zaaUBwDz/tjNN0xzMIXtzWWOY0Q07Gb
m5Sg052Jicz46VXuG8f/T4PZhPyNXt0nKUeSzuNo2PlYgraNAwWxyaPuwS64dtRkMA0n3qrmfG1B
rU2kPrv6xijjF2NETC9Yl6hUv6iWmZTpi2sfq8dUVD8TBOuHfMh22JrChXC9rVekbL/iyGUYwUTC
HJEgxaH+nEXC5LYJ35nMX+qEYMkxsC+N8PZ6JjJCnKhxEUWkQq3GVJwl635Ujfj/jPGQEbwVuc21
FVyzzC8fnEo7FWV4rysBY6Orn12vuo+FQITBaC6qo0vkGO+EgBE8oSE08/xsBfP0N5ctats0wxmY
b7uqLvGrs68ICn4biGmQJ7b+ey2ZwBsgUZWxBv8Hvc40r7aLAs+zTkCKsTYVP2OePk2zmFJqSIM1
234NQQE2k7aMpVziYVh1ibWNVfFUWuaP6sdjPaorIMFNFBhnjGhPgW4QcVIV52pMKZBUewcC856Q
xdmE7SlsMIMFsENh1zH9O8d+cUBo0GDzKb/CqEZAbFxMLd9PbbTMSF8nBHUts/C5TP1jGMdwvOJn
crD2KnOWoLOZKeCMD2iFQVVpkdhP0bhty+rD6Ke3IOluAgKR0zW/Ki5vhEvsbHbMzDiIMsDGX/TJ
1g+MZ8rPkzkgZiyMbd+KtcjzbQU7rMeMxIbixjJ75zWkFvjpjt0oqXNq00Tp3qu694lsZlSWj3bF
9AYWyredYb/ANeqo8IgOYTOBTsvHntDochuW5jkfhk0ptbOVRdup778ij5T40d3iIaH3tj/1Ib9N
hc2qT2wxp1yiyn+VTJ8eLN98NA2gWk569Xufy9x7GgY2wQKrmYueBd51uCdDAK9MDIs8oLoKfLA9
UaZWduafNNVTF4eLvOwgsvnHUnXPGHDfnUlSvuFeKRpnPRTaRaQAvjoUCQ2aArPhPY4mxqTp9NIm
yW8cs/qpwZcbQj3iWXkKFCcDtY7z0DcaERCxgN2thZegsKNF6GNdjEttPfmIxSnjOg//EaoeBATI
ztoQJoCeHjqPNRLcv2er8O4aEYoTwm4zjFeaMM9ubG76OIET5J/J7Vhl+DZJInB2cdVtWb9foiJ7
sUp1zlQMyXYi67k7kU7DMxvKtdSSyzBNy14kG9vuDwMq8aCzXuyY8gh9TJrNVaR56iz8agMaoTbJ
l/S/u3YsviszeBrLzsQY6q4HSQOVB+W9ywLkmC61nsazc/x8lwnSiwjz+MpU90QKyUMshhcrCDMa
QHtflAzhW12/QfNE1E+p6Qhc8HDtNLW1CuMHa3y9EAUKGq/jaos//HTcpZnG/amelC/vph0+ySYj
RWP8qBzEfkylUXUS5Yk9jIHB0e4UWVPTc94k6yIrzmFQHIKxXale34dlsZlX0SpKb74ldzKftrzD
27Dvj5Ksyzm8pxqaXWD5EBPUrhznLWhyaLp230omSHJcJUa7Gfv8OIXhuz9rOyzoOF7W3CE28Ahs
f2MlU0tQN22eMR6tXvusdPu9Jg4pG4ZvvzZPmKN2auRTIMMdKsy1lVe7ykX+rIpL15TnzEgZM7q3
0ojXJtsPW+/Wlp3us6Bfl2FDGdsekKmfUOhtcn1OKGJ8adYqXIqCLkWvMv3FD8hXlx6+4KaniiCv
Tt/3eWWsKydzDiBKolXR4O8wYs1fNmlR38w+VXc8x+UpU1B4jKpjqqrNBGxUt0ayjtp+2g0xJRtY
MNUjgjSGu+F64giV87uzph0HGKVh44p9q0UGePx6rcU0j6M+LHM+NJVdY1wmtdmYYnistrwSBDZi
v4OsxfpBD6at46D64R21J7kMKn/juwnAt+iIUeY9jpmJao042z4or45xXD9s+qA+8DEhAUi8Ata/
Emz/6PnDibxoerPsqUqSw0CATjqwFFeYTIEFtgOg05qGLx2LWRnxJ5bpip3wVlb2i867EE/DT1gZ
N73LPiMnOHjkBoycKV6T7IdGcnLE9KTpwN/NjWa6hwfYUq/imcHYfBR5fxrb8hQW3TfCkBML5oPM
UNzSZiH6+nYt/S3s1C5lSu9XxZs1RKec9UVZBRusNDhZh37HZblKovyMzOCQSu2azUdyr51a234v
nHHVCfZo9hzY1JpnI4+nla3V7844FA9mj+Y7aponKuVd67jPejSWi76T0CO0j9apvgl/RlpREDgh
1wS/7nLX+cU8twwDHxcc2JnWvg1etAlSOliNgFeNzBM0Qu1KVsYmJZ8UCV17GBxjg+yPEpjKoiDs
1K3yORpTmltym9oNV+UrvF3gasColVP90druN/Omm4wDCGRWVa0nuvslFt8to4RbMmpPYZ48kT70
ZQP1euB3cgviDHJNC6G7YJI/UfZCwPAWPam7si02DgqEofIVMYVIe3IgzEfL8chfzIInKIn1zdes
cUveRbun3iVVYLTInxMdum/dvcZT/mKRK7UdKbGXukkVFU/jM9paJCYTx3Ho05450kGab05Hk65v
2SXuLvOzpySh+g4I84lU+0ZP85hklNFZ2fxGAWeJXeoHOhXo3Rgr/UB/bk0dpT9Oijb0H6OqX+ON
OuiVuhQKZy4lGNUfM3+snKilLuAPyLiIIgCNwVpSb4zBsIp6PJJhW/ypugIAVowGf0x30HWKBWCv
TUrkeBOow5AmmwDJDoG4x66tt8lIbK6praIWB3ho2Vsn6f5oDL2QK4AxGPKDb9lPOQdoY0Cyy+Qn
aMo11Imd3zJhjwsPabOewvVJr0zTjc1/FAcsbwH4/08z8Kfgc/xvuCB/+6p/DMD1v6RwMDqS9v1/
xtz/V20gHYhZCi0CRALjn4la7l/KtAX+SH4AvvKf7ZHOX3z2mFaT5g2eSzHR/jfskQgK/kVtMHNH
TAsiLuAu0CDyXwbg1PdGp8dZuMtrZWEtJng3d+U1EPhdtNi/WY1Z3gbd+4X2jPewHS6lm0+EncXq
3FiRR2QjvDsr1mw0CAFI1Rb3T6h5auOjZQa/Sl/MpxXD7+B8aXr1kwGaZ7Q7Tftc0RC7RkiuGY6S
XeiYr6ygQWr44tUF1r1wUVuiNMIZoFHIOIkCNuiWn1lQbbypvhP1mT+UxvgZlBGZeSXTOGF3x2KO
DG+yliFrEh9co99VZEYxOMtXwjITxD54oFy32aZV8eOb9cswdO9BjUfC0W5DVv8EzijYtlfQAYWP
vdvzxANYbeRimMhQJmuEI0byiquMgAEAGwjNbJRpdHpj3H+Osrh3NSEIrDh/IGBGL7Yxzzpci7AA
9sg5mQ3rqi6aJ8Z47gIZCnqKVhxjyz06bn6J8+6seZj3CJtDemy8jY7Dbi1Of8ukuelp/KcVvXlE
u8H9YBGRa05VOeflyQPtQM/5F26lBNxQOdEzjsOr03I6Gy0wT693ME5DmXpMy+KrahElP7Q+g6ra
n/plH6NhxEvySE0/rNyxNfa9U2RQnIDT+wmXghc50Ya4PAZotfFWTQBeWl+4Jw/LGfNt52L77ZmW
6t73fAepRxtNS9493QzYGZNRETGRRvdt3DKnRwScu2pdBll2VPZc96cuF2KpgKEXLoMdwRZkrIfH
XBbX0a7OpoGN0EzyXTj61jrG9I18zwCb31jkiuLeqp8tX+gg5jUkfxB69nVDFCZb2jVqSXBLcZRf
uAnYVvs9qYA6UMROZWpJnZQu3bp7tPyWDTTvZJkF7jqPHGQ1EzWyaJzLgAFoIeBJUUq6h1BYP1Fu
hjvomdzgJiHPvp/3oHHKmwpi0OgFFjCtcVGk+qynKeueki4or05QMe80gi8jKl+S3IwYAqI+bJKO
qB7Tvno5cxva9ODMuRDwowXvmY0KUQu9bKc3DANDFW080ZZYMPhHQNDPEo/GV2n619ZK7AfG83z+
JqdbZX2Ei28q4MjKAGexM0TbsvPe7bG+UT+/pjWrqNAJ2eOWeB4SaGLI2HDVq5JmKaXWaYopOjiZ
dgrcjH5mqCEvVM2Og+uSAUl/NstRMfBnZctdvEcOzzC1tG9Z21yr+Tps3W0cZn98JdeDbuynBE8u
HlbsE4XJ+L7i5m1SuW59YncTdvn4fiMimAG8YXkKPgylKKkcJDPNV4rcFzud8WPDO0Bajylm6huY
BwbZ9tmLm/vHFNlSZRSPEVTjlWPQho95tXejcosc4L1ziThV0lk3jrh3wXBHJrPvpPktYkZJsYbm
BH/vbA1NW+q0cRHbxi4p1d6rh0+z7T68rN1NMVJ2oKqGPh1lY4K1AGAf5FeWXmt9bBCyF4+6aYwT
1ofWX2uaAw42orWohK8RqV7wUwv0kF2rl1uj6AVTVWJFfcEwLcw7ZiYCBwAuolvdZI+mG0v6rP6r
t3XUgqI8yKA/2iWjIQ3cqmc/BmLYWRrAClF9ge1ZGmm282IbRFKJJiB9d3V5FVbxoY3+Ts3S23F8
toBrliXSEShwx7wr/2hle52S+dxNjQsm0BcSwuafBNMO6VQM1NdayilTNfemgu7qWnWyKVV2YaOE
XBoshvAzezkG1ZOr18Wi02Y6qe/fq26wFjELoGf4gK+1OUrI9nG7drzMegBi+OyCglvopEHmMqWe
TlhwuHm8dGM4w6VGvOmgmfoN1ZizwqnsoCJC0xoj42g8D902C6K9ZPdMdqj7IWjFDkT2dQ9m7s8N
ArC7jLOS7/iorKLeV4FJhEQejDC8A/9Ih6qtCDt8C+twJUyfRQsybCXGlzaNSCdIDQatbmktwsgW
vAdpdGrk4GBbG9+kn1QgSpBZ6W77t8OTwVzMYnaMmE4NZq8xNejlGtmBSwIkFmHis2AlFnbIEVqG
S7NPkHBja1k5o6kzahbvhJgh0TH8eBMrD/UuuZXEg+DKbjCMRtbOtNXNjNhrzCnHBIpMq8zE2leA
unmY6uIRKmFC80BkSuv5mFRwjC4SfBhYmeBeMTYb1lbavrY4XRZFW94MPjUbgj6xLA79HfCitZbo
WMYiIUp+huD0cf3LrISTeyiLVViWF9NowqXq6vCelqFOK2WSYpNPDLLsfdjhe9JqAaUcoSAA6WmW
bzVXL0AKZ8ZZtDD7mA9kx4moV6w9HBs/iLA+2hYJCCTK4YHhJ53mOH7WGkhq1hkJDhiVbUybUYwb
ztLDTLyEkQtxJiDMpx0N/ThaxkVMQMsTBlxN5muLjPSKTacH2SokgQ2JCscFk1SG4JlyT31d5kDr
JRe6pXeAuEAuwEe6pI3gT5P4k6VjCFFbi3fthI3akMa4wFhwyprSwpHZfE05u6OuiqqF7+XVBue7
fKoZu/8HU/t3Scn/KOA9fCafdfjfCUr4sn/U09ZfwjIEARjQPPgH/+bv9bShm8hGpMOQz5D/ghtR
CH6FErqQ1M46NdV/CUok+hRukhmOZ9mg8f4t9a7S/7WelnwnB7EWziNBcPO/CkqyGDOGjipg1wus
bQL3HlEi2pMRO39EwRowBgG74lB59ULjQyKoguM+bLNhukij+21rbaGPVNB12G6bIeNQHu13NvuM
J+L4bgTO1tGYS1nGPkq7e52Y74yDEshfmK+bor7wWmOSZnttxIhWMkuy6LEwxsjE24K+xO2IKKCM
o2sR2Y9i9Nj2Mmbf90Xz4sn0sRrtXYZQoU5cpufNKSjZUgeF9di7+ZMZjvs0rwb8ByydRjd/RxPJ
PtEvz2XBlLFr0SR4Y66dS5MBtpJ8qnn02dLxyfOqh5BrUUSsZJ1l7aSbXjrNg9AQv4KsM2belJTT
84jpH91g8aUQa2AiU69QFV6UATUiKfx4AUFrrlDEL7NMqhRdfjD3Dpi6hr9GhriZ/A7ooJ+Gg7/H
jbsnr9DuUz38xnLcurUfnDHN7/KMGp5Epg0laLxQ3SiXHUoUziebZsRzv+K+9xYJ1KqVGJnTN0bx
3njNR27VxbLwjQyzlHt1J/AHGfJP5DChgzeK441rWokHIDXFaRSBea4LF8v26HwUSBCWieMZW9HN
UZbQ+3c659QeGHtHZT7phPIyWGYpn7LiG4NtlcMRTOspWgxmHK9TdiNg+RWNUpMgLYaOcgxdv19E
oWHjOdWf582BZct2UVUeiQuJh5tD5j9wsQoeeF8tsqppaaqMfULummnbDLfi91aOO9JifkeTVHRN
ygNK2kf2snMnAWdXK3C0u6r+1XEe4hOkEplCKvIMvWtOKReM4jl3gnaV+N5HWPRs95302Wz02+hN
DGnQ8FDuhYg/gRSieQWBkXnsJHsA50ad792wOE6G/j66EAdhRTyWdnxOw/TsaclbxWUKu859LRKS
ghnebfUBP3cecTTznO9Or8mFH8ofYWt3JpX8BosauGvH5ETbVnhbrNwD+cVWJeqOiCvIjKm4kSpn
/NQGc2839TasBgybQ/2BjwQJCsIkMW450I+hlSNj7eVjpeMQ9m3vjAYsYuk5nEyBibFp61VkQ4kt
cvuok4vwlJRlRowoiK46Q7+aYNA62omZ7KVvFkvYhe3BzahjZUroRyDKJyubtI2d2eAQKa43rfTY
o/ptvaZawqsjJnyeYScgNrKkBEU4sAsAAV1y/18JT2brFSZqSdD0SXPRxHqmlsH0xdueYtzBogXG
WdaEH2leRnHFqOlSaU716Pugk+tQ+Ys6li7x4jI+ELyeMQ2GDmTEmIEFb82jGtUvzkf7oUSNtoGI
E64x/AEfMrmcsxD75giUlmoSuZvVu9HGzbEIGmiIAV0rErSM9th7PLxCesU6S11vXaapjd4hemwD
9KmUdiedeGU15yx3BC5XiAjpqZM3spvISw/6ZhOH9ggTNHlOSs4A4PhXJtfuIuY3zfC2es8yAw+o
yaSYJ4pCa45/djDCr1PTPg14xJmikhGt5rRoBIoI74LoOZuTpK2y/8Y15q6qhpTpac6brubkaaZ4
s5nPkPsMidAGEtS38qElkQTP325Or1bogGDKiS/NnpC7zhnXegcpRKv42HfDu7SDNzzw5QYf+Y/u
T0QDzmHZwxyb3c8B2gQGR0vdI/gey94LvrvZVx+9Kdkxs8e3uw0infonNVZa6iuE5og4YLpBihuI
RWOEYC2Dwe1XmS02TtwgLvLHSy6a54meD0PEMaqLK+a+aMFW/lMk4YZIwRfRZU8qd15TwiFzt3pX
QXTVRzxQ3Iw0qu6TITnsdIjfJlneU1kyiBwWTW8/Auu5tIHX89gJE0dPwZKkZsc10ET5AzkXAR/U
SgqgSDWDm8Jwaf0JMSRy5CUUxIz1gdoURUKGT/Td+IrZTAA4YKrVyvJc+FE2JVlceeguI9s/6kJ7
BId1g16yaFLjw3MAQ3MbGpim+0fN6PZ4TunOK20XD2JL0flSpABlqso/BnZy7HrnENpoNMrUumfO
9O3IoliGnoffI6xaXvsA/0lcMf43TI4gVECG5xySAc3ZVMY/+mzA7MP8EeTILQurx7yGqIIk/Lth
jYFi421s2XVaur2yfBboTqs/5ijMl0isTm1RU+UOTW0ts4HzGY2gwiHt/tE7V3vKwOn0vTPgxDPU
MgqQZFqEbRqtgxnaDnCAlEwFgJt/TxDWVwPRlLUdg2O3Kps31jew5kfOUmu6ZJU3GqaPks10JRV8
RIQVOzKIL71DkwCMHNafVhj4f6aLPQeK8It4bYdgYWX1pqw4ppSgbe6homF+LjxK7CFKj7VeHhKv
+7S1kFbegi9Cj/QQmNaujrJzHdV3fjJClURxiGr9Me7ccjFo7WEsopOhIQDwgQmSRmRFYqULNq2a
883W/IPxQELl3N3CTt7d2nuzIuKxXMNbW1zcCbySB2Oq2HTi2a8gafU+6WCVKc84yfdGJNeYYG5Q
Q85NlpxwFhBRNzC/H3a15b2HKr26BYcHHiJn0Sv2/ep/s3ceS5IbWRb9lbHZgwbAIcdsNqFFykid
G1hlCWjAHcIhvn4Ois0hq9hkW69nli0qIzISAfi7795zE/cRRky0taRxYwOzN6Wi9o2ERdHc4DX8
ilthT+x4T+L+zjAgKuyrz7g87gMgBZtRGzfh4pwr0vjg86deW2kKUbzdenjqyMxvfR+ZBJ/ZdjZC
eqK8T24XvxTY8yaS6Qq7XgdMLV/8e2wzP/EsfR3zyNhTRX09LFgYgqLsk91PUac0JzWWyarFHRgN
/Z3v03GG1/itWRyEJYeFVba4CiX2QtGkNDKl7SVenIduLJ9GWg+TtnxoE3xcOEWGeDb4jg71rm8h
Nwd1HzKDdWdV+6iSob7Ei9VRZffR4n0kGsrDFHFnY6vqE8UpN4qDUbc4JnXr12toQcOuWfyU/uKs
rBeP5SQpzWt984MGLB8aTF6/9JqdVz9Vr9otd7Fyyy+UhDV0hGflBUcBjsYhVodwgpWAixBkkeXP
N94UnvOQFrXU6iZaYP1pG0h/ZqWXFk+s/XlNDNFhzqlMDT2YA/7ASQ3vgHu5446Ep4PeJu8wXJAY
8GcUqQs636cZi00H5m0G9q6ildElMXXVjU5FW1gXbcps4tE+JQR56ihrr0h3vM0te/SWFg34oINA
pXCpN2uA3zJRJiyxQskhPfhqTcBgDKoJL2XSl4QppN62WeY84+1hHTXak3mXBItTEnFyVVdiXHPg
kBvbgYuKM4sCLwIhh6Zi7WQk0MEMnd2YC205NKYbKkTfB50+Ot54Ay1zE1UkSbKluhsZ5rFNgrXM
tbGqF2QDCf5zmAAsiulEaN3moBqKhgijyP/HX/46iv4t/vL8qZQJ4Yb4P5ZUKdMnQLJuOn757/+0
/vdf/zaRmr8sKQYRQruk7cSn/+QfGx4quIOAMKlgvrQZTXnF3yIO3i+hRbaBjZAgVQrY9PeJ1P0l
8F3PIU9ls+Rx/H8r4wDS76cND++IPhfBS1DSsrz5HyMO1VC4IfHNCQpiblz1MdDWagh45lqOvzUV
vAkclRQJFZgv8VSbJ629alsl1vXke++B5rsbjRyah7p4cmYqVCuDRCSo+duarSxHAJpTub3IK2MG
cgLf/NmoSnor/UyftPC/THBX9oXXYdtH5vR9/8NLWyqH8rmfT6EFCDerwvFKxTj7TVT/Kx368qZH
PT8JvqguMyKR0bowjc9OYtNWFswoqJN2DiMgGhrCyJ6Rc4o3hWF+KueY7HauMejKYd8GHaSpZkRP
BlH/FJD13sQRRp2pqRHfGiakJhkfQKhl36YkkQfR2hze/frSm9Nd1cbnhm396OBOzCtMjCH2x5VU
DgNzsZgF1Ggei6VSjTYPa9/42iLHENyMTSA2Eit3UCSAC1gUrG22OJuwMDi1wGdOdim5qzVTgX0d
JnN58spwOBRRfjvFA2c36B2iLS6JBIhl+P2GjS73FrYBGG37cwy+iQhgHd6WIr6xKbo7RW7cPrSq
tXZjbnyEozEeeFBHx6QIBXkzQW2txc1zHdAd8hgPNLashqbsD+nserSYJLuezXLuEJGoOKgNXfus
8SbmOd55viafZbz8FM+sN71J+Qklt+chn7aDIe6XCpWNJ9tq3yyJkioECa9mgrWVOxG7jYZwB9RQ
7T3Q22tZW29VQNIXRODT3EZf7JDqlLqs17VTQytnBC8iG15AOD7HYTYQbgjeY9VeuCGeXY+bNhhl
ZFqv+5bmxRmya3Kau/SdddlX7c1UB5Okr4f+mEm82H3hnJqhe2stcQcEWq1V3m88kXwxKv+1CXmW
ZL0Hf83c0uR8l+PVSCNuoamyH0032jVudkVahsRKfmGXdj2Qkl2LLngICHpsLNdH5tX49gTUBA4t
kKHt6FL53U2r5FqO867F5uDiHU8p1ZzyWTPCT1D8222twhGepHOWzuzRoxzrw+BwtbvE6UIP/cCg
12MzEQ+BWA/uZ6xf44yy2cylgBMyzgdiPGazfmSK96P7KRqPXpnVkMfachsEtDubXvaSjuNtq82z
JwuoRBJDXkPWe40k++RO8ctQhTciCV98qO3reBzMvdIcFHS2LE6sJjtC5ab4q37IPVCOE9RvfKgq
XbuQGjZJIBC3li/SKPdOWTz09uzdsf8FpUIch0WYc0zw8Q4CVAggKhebsNE+SemIg/QDcfKVvBGZ
7++S2pTAFPloSzvsd25jejt3cN/DVH9NajZ7QDvp+wuNSwrisc/J28zCaY9liB0Y2UmtchYyAwbw
1Io/e77OcSpVxZo27GeReJdaoEJ1LheV7md5oBEKvTnqMfQn77ZRPCFsEapPr/yR7AHLM5IDxTcz
jx7kRKQhHM/kQU5Z7ZykQR5dy9Dc5h3HYAzEG+GU4Pnz6YJmVW0me8AaElPjN9a+ZL4WXwerxLDo
WLflDOMubu4CwUUdz8x2CbnllQkNFRyTvCCp2GzBWVFZCTOImNyLnrWxrm1qHTHrrn3qK5asJvms
+uuk2pmSCuAgnc8ub2CnOZvzyVbJR6bLb5affa1mzC9pR4fl5OPpGvprRO9HbbaH2Ek+JaN3U6UJ
qItKXSIlHsDYQdwhJttkxWFC9gcv0DxHSfWhkuAW+ssL6+Bya32v6YHI23nNN2JFRwfXymouOUi7
Ij3DdwK13mVXPBCvRUFNiJrEAWIYM6B8zRky0Mlo3PFL/mId8l3M02dN8qNaQ1QV72CzivVcd3D3
i+eg8Z91FF76cjgP9nwJLc5iY6LiTW5VFz5Za2WZveQsWrIDrJrPOqWQZwFrVa5VbcTcn2tO+qs4
QhAYWzKimKBu4y4/JXnJftnsp5Ufd8gn88xtgYq/dehZj+SSbmHEs6KYBIwlgYSCic7aB4Rvll8H
FkjLfci3B5PUeUaCgANXLWjQtAtxyXkOrLWdYqdWsKB1RFs59E2S5KXHJVEZxwB0E2NxMK1r+h8w
QT4quKV7HMP3jqhve9PZ63HkplFEr8VSRghBJ+GqKN6BphGJncMlYzdLplFniQEQnkL3/OxWpPCC
yPbZjdrvpO+B7FIquI3y6Q6e1rA2vIAqATYhh2ZpT4156qycBFnJNyb3VHQ4WKMZmE6Zzv3KHXqw
JqGlyWK1uO+IdNBsDLlnAgM1BAOsUP/ZabxmQyyd7ImMPkMyhewiyHylUt1pp8ciZddPvkxj3A6d
c+be9GCNAITdZATgBjnOn4gPWp3zXrQUaRCD2EWp3vJ0GtZ2bINxGBxxDCl7mTt4SoEMH4aqvaat
7RtYg3pPlJq28CQ1VmFpv5Vt/5zzJEEXDDkzgxJcCXZC2ZKfpkEie8pcfz5J/iw7008us13tFTtA
wpT1YznipehT83NdQDYtGINSyx/Xhdu8OY28x0B3AoB+0xrqJZndJ2prHkIXycjSYCzYgG5dt43X
PTQjco5ALlOKZFC7j4zVzX5kXYA3Na3ugoCmR9WKdJcQqFwpgcOvdw1Ii/BvcQCnR8ihZxINN8CJ
aDGwIc4a45tqIrzw1tgCI7TurBFuuD2Qw6baxlozSCAxciDidww21MwnyxJ6wu+R2FtyRxZRPYpC
WVCDnnOjD7pud8443gQRjJwAAE0aDTfdWGMSMKp9KEGGjaq77XLjdrT9nYOXoa7kHqTwbRrzPmbJ
ciKfxXPLdwdrn8DrT3KxGMbHgfK8Na2kJ4p6T2k82GvP5EU8MAXp+v/NZpjNWFz9ndlsvQSucVik
f5pGvv/D36YRYtWEYF3sFmSbfcGC6rf9GE40DNA+XVLLnkvwYr9NI+IXlzmFwLXjsdJiV/b7NALd
xkTxYJCxghAH2781jSyLNvlD3pqlmMuy2rYd2+bd/VRD5bhOqjlNKpIK67SwdtqxHrFE1Oti1uiS
ETMzJvelMs6f5/tyik9WhYEmznjiFQ2IVXoiCLNE1bDP68H+dev6efyv+Gt99+v7+I+qL+/qtOra
//7PxVf389tj9qLBK6R7wAKl8eOslAnuDVmct4egdr0tciAY4KY5gFg+YNL4SFT/Xkz23nCdl36w
s005MFDE0Tk3pscZV5ZWzdadiEwPQ8raqIDXQa0JjRq7so6/unPzkOUDG/P0OMT5sQtCpDfxzTUX
Fah+LczwNAnxNNvmrpqJTvYjomaYDCz6K+vXOre//F2Xse+nv0QQuK4lPAhInrlcJ39Mvvd1Ew9j
JptDakM+Dln9fYtib2OIjzg+6czbO0H4q0f0L19y2c3++TVZwHJB2cCSguXj/0N/52gAFuQe1RwY
2tjG5bejG1zo/7kn3mGeLEYiP2MPGPbjjRumL01bPBKkbbe+OX9SLg8mBr4RVHGD3Zqmkkqxx7Br
9fGHb9U/uQr+NDAzdUA4N5fL1HLxBP74LqURmqNV88mEBQa50dMn2gSuXbu5/jdfh+KLAG+oxV7a
X4ygP74OBm+2qbmjDlRvAszW6UUXrQ9CU339+xeiHvWHDz5wsLtZ1lJB57l2wCv+9FKCJi8KJ0ZF
XNjaRI13bObgpoyi7GAEOVndLBu2k1XcJhnF0CJrKFRI9G1bF4easwgpmi32fJZ5WIyC8tzn802c
uV9msicO65vG8D7VMRzs0NumpXBWHiy3ylSbUFZ3BjlHHpSsXW5HwOLkS8Iz3I9NEfdbq4woq2Yn
Y1SIXTTVNw6O+pCdeRyxtnWc68giJp4YICoN83mJOkCZY5PGdm3EQ2MOjC49hdfsnhqccKTCWNAR
BNg1BJJoAaiIaVRnqCOMkgJHUD4eAsX2gVo7OA4dj7CqqF7GsKeUI9+NaXMfSKQQxZ5vcvxvilrL
FSTyqx4zpD2TJs/DdzgKDxjWv5WYQDdOxXksljH0KUmzjTDbvTMWyLX8OVctlTsQ0VmDILI4pfMx
EgWyJ34mkEzoicueoK7ZmOIFYKAPb3Tkfg5qaln1W+3GR5UUj15vbV2TiNxStQV6OxuTKzNrUHQZ
ljsAFEHxuYjLa4sOjbm0AFw2b80k7NXcYF1UJfHwoQx2PaiXTI3xu4v1iyjY4rxl0bga4O+t7dy/
jgiNbB1lzpswsW0cZLG36hjXeJd4ZKySsKNOserS0gBAwk8a/tIg090lfDl4CMtRH9JdTSJOC+p/
LMMv16nlGCvI2ePWQbs45q2dnR0d3dWleHSU92rJar4LSVx2M5koacS3ePrkMoNUG6t28B5JvD8R
a/sNS/arMDQWywJQ1bgH0S+xkGaUNfTusZiVfYwmorWWk371DM7CpdDJOUxbWmSzkfEE5Z6IQeSe
mjH9yOP6S9TKc25TtyBjn5JYx8EjOnRUAWP+M84TiSe4O96dZeev5jKYe13f7FKLoE3jmOW6tQdw
/GN676RuyIibRQ9e0lJkBIsar9F827bllVFP/QbwJoSxDmNl0CXxqQ6oUGhG/8NWTslaJcn2AK1Z
bFhsXZaNR+YVa6dnpQgvozvkxFZXkrv4eh5z6mRci0s6x+pr6kNt43DCx9ptoScvGlf1yTGjc5al
H3br7tmCvsbo/tTI3k/tktskb7Nvnfx5YIzYZKGWTFu4ar1ycrf1bDR7UmDmSi+FSvVSrYT0j3FW
GsUOh1h4sJceJtHSyNTTLLHWS0sTvgqCao5NNJMGJ+KZlN8MbJLqgkgqdsZtFFGEUFH9RAOfOGYN
ov5sOjfgQw+DINzpL21R5dIbNVAghWhVr8qATqlm6Pl4lp6peJ4uRhA+mCmET0kV1azB5i/dVJS6
ffOXLFu3FFd5NFgldHm4NFq1DB/7onKC3dCFeLUE223fLdq90blynQbMMBqEyaaM1HVEtoPC3fu4
1VeRcItNyzoNpW1p2CodztkTBcAUNKxDgdsM88safMRrRUHX1NHUBbCPD4nEh43HHlq95RAgA2me
LR1f8F4g3NszS5WMZguKwCpVKOwqONjGvHguZ8p/28w6l9/7w743iRl48EacGdjrW+LGzVHPgPPc
pYEMT0K2zpdWspl6smDpKaspLEt8seFUw/y7dJnlS6tZvfSbQYzeUf23MUOazxgzazQG5ghj6UVD
hNjiPbGOculM03FbftgTGWeZSXLNZo8tOMc4NFGDyJ+nidaMW/SmGOgUpnGdJdiQtIjv2i64SM44
OaW2KyoHNknCZruEZppEh8H27hh/D9acMGDQAUeK8dS5g7XXMYR5tk4mSxtxEEt9XKvpa+BLhgEq
IFFsHmnc3rpRt/QoU0E3RupR0urG1WF2j7Z2nzWFdVVk38UJOm4dmqxqSBWQk6XHD8owmc+SAA9M
e9Zpj11pfsWM770YU+ZdQ5vJzrFI+D8MZKKlU38iEghopojCLSGCoyV7gz4Xu3xlzISFkPL1SYfs
TnZU5ykqtaPp2BXlHmPn1o6jRydt2Ebxp1+KCrtZBGvqfqH8O8GxlTzgyiRDZ6+ch0h4W79ii1j6
OEGCziWUG3XXYWRcKbc3NoG/rJvcAtHC9KN9MrMyIq17H0eADd3AOo0ZxdNTCwe7WXI9EQxqu7Cf
At98Eq6mTcp/GYvpS2+EOx3Jw1SAa4nSZGfOQGsDwYWUY8MeYr5/QeZRd1J/oWeqPvoNpF3lUPQH
HiDBgBs8VWwoMwhuvKGIkZkvrMHNHu/CXZa0V9HImbxO2bjXgXPfm8Q+RyhsvXtFS9wh6TJ5XXtP
WUSC0a6+hsVCzJ/bXVOGd6Fl3Q1es/Tk0BMaVhcVwUnPynvdDOWpq9k3j3X/qR8W+kH8Oa8d5Ofa
O7P4OuLo3KHF7TD6wVbNfexVMdoTv+dVCmcsqon4ZXIG0e1lgBBNxEvY3u+DY+ESa+wUb46gma6C
CEgx6NGymv6hL6JoP/Gc2GAvSSLdEW8P8i1d0l/m/tnBJewjNdhk+4Xoj4SnrqaQYkCB1apoHuFn
3Jn0uPT0EuSue8ynONzQsfMYaux81FYAaVfGSMZgqhG62ndVme9gmp9scgNVW+H0Em99UGDnay9j
3iGiZhM1oQ1CORdy91gUYmv5AywFTg54/CecdHzdnuYZeLkbPSj3ZU6/uJO4HQBa58EN63vIKER9
aU5hHeG/xrF7sHTNNELelPtBpJ6JrzxMBveQV05hHEguJBrvy0aQ6m8IFsCBawuEqWGUD+EEeZgz
areRJlEXC76JnWESWLQ0XO/497Yo+ztIH5I8jr7yGhlvxqB1N+yd4Di4PVy4/FPnm3faRWQcIKiv
3NrvQbXwSPfig5qieO2kFfNH5SfEgCExUgYzEPEI9+5o3es5O+gcvIb2uwckjbOXMf0JB0G6G9ut
TqlMsNPynprON5hA4D9rvowlejhOtSON8/c5d3bO1lrDVNC0/UbhmYDV0R4TmwMMTjcWIoQwCLuv
bLtpNqUx7+LJ505jrDvWWCNtJhwi0f6CCqIQD8a0LbiOKDkl+WEtiLsaenSY7ea+es7MblylkDPN
Dn0l5Q5ggbo/8MrjVkuHNXx6Y81UQTnWIWkUsGtxgUV5aVLrAjoTBqWdYCucYT6UVnQ9p0LuaZLb
+e5039KTlUMMGFSyp8T5DUMliJbkYOh024GqyDkM2eZ0MJJ+NwzTgQq5A/55KJasmzPr9C+Gi38x
Wvy0XhwDr8qaoFYHgg9qbTf2TWxaD5hSznXk6n8xoC9d2X+YIH8dZFhiEn+jTluY9k8DehOGerRE
r7BaBdxdxTYHwCyaqwz7e5N3m96uHqVPtKd2i10L8zCHTF2b/RPU1o1hP5u+cfP3v/+Pisaf39FP
oxWO0IE9JLj1iswBMLW03s5zd2BTwEVopskagKz4Vf/6y0F6CeX9Prv/4zVtNsPIOR6b4p9e027j
djLpID1EOFeVfSv1XSGfMwT3NjNBVN79/a9o/TgR//n1fvobD5NR8mxT6sADkcXi7O3tgFY/Yndi
p6fkQ8bJnYz6S1MEj9OgzkFDEDCbUX5j9c6vcRpsN979/Zuy/+mlwAYdD74A5Sx++hBYX1uqIphw
iIfpVsLID+NsbQi4+H2zr8YEUzShZcBabe+Q+SKAy/dlGtXR9MqD2TvABGz8q6a81kl7st3ixYUY
MWSSFuTkc+BHB10sRbsPQ3b/92/9X73znz5O1TddZHWDQgZxl2fyB6GFDzV0rJ4T/1/M/j/60f/x
p/Mgn/iha3t4DriU/iC5FMSszKDiUzIMjsguGzET5envfx9h/ul6DC3kQ65Fnyw8mO4fXyS2rSzQ
Zc6fIhcTsll5585I9pnLani29oafpivHRcYqU2/nNCwnRJS+TLGxHJMmY20o82MIvQ8bSAqr4Hnj
mXgdzWCGmJBepGN9Ky13b+AeBx3Qrz2WTWvDxk4LzYwwZmRcCDA+AltKf73f/F+vfv0uEP012fOq
/pr+SWP+/m9+05jtXywXuToQlGhRqcr96XeNGW0vpOtOoDZxo/5dYw5+IdAcoHgF3LmJR/A//UZQ
9yCBYoMJ4W8iCrtQ3v+NTDM/7ofLEVkRu02IquYTkEbj/J55/sM1z1amKPOuMQ5GJvx9gI9/y/qa
u1TG9zsmlhGZFYa0inaR3klNAsUuCS4zMN+lTd6hDHDkA15mg++jdhl9A3uGCLf/3C+wJi2br9Cv
XisoThqak8RpueZYf0/w7RCQAvb6/Klpp5fZ1/f1yNpt1PG9qsk1GKa+n72YPFn05PbVY+YA0qvy
U7tUFFSefyfDyCciCQTUbXcDHKoAdSQJmJkbK42g7i6VhMTIcteAfvwdZKWtbzKWLXc7ZCcf2pU5
z9cS+pWZxS8NNKxeDu/tgsdykGpaHXebBHJWAkHLXHqYnBocPHMBxxXFYbrV2n4ZZZpeMJO715ph
YNW0JnfQgJG/cfq9ykrQk6L5aHuILOk4vVGXR8x3dOvNWIIKFo1N6JkmHH9iMUVNzWcHr/QWOjlt
lemJXg+x6uBK6S6c9nUvz7gZT11lf5XAvpNB3Zudv7OQ9kzKVKkDxIJq5MlOg50WWl/MDIUuH49m
RmeIV8CTqH0aNKiyJjGNRcdBMloWc43FUrbDs9JIdRotB8iReKxV9jQokGYMmtsgTI6hosYB+eiO
9MaDZTB2Sc/Zdll/axm0+oQDqJupf+UOfes1qElu7qm1Z9lXVtiO22bUQJxzSnCCgslA0uO3Ecqy
juiPZAaQuDfBkFzKsj7k1HeLPP2WhLgS6X+cTpacbwgryq3hem90BTcre8rEOsU+8yjqXm+VKV9l
hPXZLchNpiZpPauZnoOgJoZe9iTrsmqX54z1TpfdFLV/ZvWIYDHmDEWFVcOkSaFykkXPyYi853oA
JJdWe6ZOzClltTcawnI0hZJolUF66vrs3qiN+yyMv1izMa6Dzn70k8o8W37xrGFggbWPw5PfsdTt
S++oCvvsl+NriOUA/0NHW1mRXBtF8GWWM7HbeM9eCecsqHJsGghw9ryjFQXw2dTslVGKI5QPFM9i
W/Gcx9xfBK+o+/d2GpJRIbvkGMMS7cQs1nRqU3v1l8xuOtKBdMMbTvM8LFcIEe8vCjgVibyIKaQc
wivVTG+xToFj0WdZs/raQTEy9mDKs4XdXx4KqsE2NKB0aA/ebd5YDaEOWil9xe8XlNl7F7i39Iw3
CARgLe0RNTKb6aSK8mtpjOQn0U35aGiowVtKmrC2j+PYWreqjdpblDVkMGMmswJ+YZ+PCNcpHb/5
pF490ZcADUCW4d89ZDHDVrsEfZ3InvdTV7Y3oQ0eXHbh21SzWoL8lG1q1d77NZ08aWu41KQY/VpE
fXmZIxkcHGzjp6LogJwL0HbZQCZBc3Zec5dmq4+thvxsiynDqI4AvGGeass+W0ydK98ifilLbZzn
qQ92lhLhsRnmZatiu/kKNzSohzYqH1hCRXvLFaTZDOrZ1CyuWmne1Y18JqpNMC2/YHWmzM5uTyKN
octRqXLEM6mZt2sqU7gxAN5Khwe/qrNHIb1XA7wDFF89rkzZCFBxfXAZDObIUTpYkyicXE+KBFwj
xFXVSMhWybPHvDjlRQptLlcsuUFEIpNgbVIiuHj55FLSZDGN9SixpN7xDjpG9twCTb31XKoqHLIV
qzhQ5nUUavYPQwLjvEKuiDGx46eiWHIEhytH1TwZBRhfnP39rrOhMg1tDtk4nTjKJFHobge0i80Q
t/VZNKh9ZYlLTFIRRHwCYjJ5FAxS9kgpJcV/BLoQMyM3Z5ojc7XG+RQ+wPPpcfjSegA77jpx3TtW
BSzluRPe4tm2XsYuogPV0bsUhAxRX1cSG8sxjdgEnTq76LY9Ui8A3fZklWmyDyow9l4FwysLCxCZ
Xv2glbxHZHnq0/GxGbjxDIndr0tmc6IKi/ti6Xru/e4JWeHrUGmJ7q5opJvpr9MZwlwFfaOy6pPU
0SHB8r+avZ41SEXJaJ9/gQy4SRcvS1hBPhOG+U5wpMdz7ROGnhbbmEfMWKv2utDyWfHIKebioW7o
10mq7AOkMc7olt4R8NPUAftsLLqRhJnXA/AfreJmGCnIMBIKJNkdkJtMqVB3TRIcvT8g87XGRcNI
WnmBSZdazQ0ZdjyFeRCl5nnaRzGelMKENTE7SbyFuTCu1DIwBkamtybOJmM0qVgxUuIsfJHiFP2z
4CevGlOClDaax8BohjMuqY9ysg8wBNr7cFAoSnPUHYCjrfIku+nm+EjqJwdX1Jcb30TBMpaiwAHq
WtSNX0cfO1jZl187EWRXhuPceTJ9HkhLVzq8TYb4dVTunQBSz0JherPj7poA5bWTBU+GqA5mlt+2
rhI8i60nOdoXrnXAt4V54f1aK1tNr3G00E5mBI5eezwLo/hDW7Q9qQyAftOFj3k2HAj9d2vHpKnR
An4tjf6jCq1tS78yIYKJmE94Z0ytt54Gi14JPyWPPugnFcpLrjpCI+3o4c4MD2SxL7WmvbqiJQSF
/ZCb5bPdYYTv6tRbe6J+rF1aMzEA0DnvfyZHTRsgdsd9kPmPOQEfqkaCfSr9e8YJZBS7PZhWdV/6
xmkWJg1+WPGHpL6Wdf9YWDJaG44EHNjd9wUZcgOHfeNZt8PQQhScBBuBkYR9MlwnsfPZHZ0raDF3
tHR7cDKqpcmcwBaeX7Wmdu2qIAfMVswvd51JshJuHBi9qpWE+o1rw/Tpsy4CHsRGsiep43AYgERo
Rlq9iGY6utZYrfUouTjpE+SpiupD77lxpMLmvRr0c0zokxRLFaw8CLi7IaWDl5AmmCfFCrTM7dvS
oTuWFjOqIELgDXV4Moah2WaCeIefDBPKbHo/+e55tLDKCVFe2VlzoEOc5vLOfFd5c19mBk/GmHOB
cHziclNySmIsbTJU0JappOW/GuC9mXCzpvIa97R5ysipH0oLeFXgLguBmGBSOzlXqhMNwHPqRJQU
MHELlyf1mGik2zpmgZld6warJyo/SHMRX/ujcZv6xYGz9xmda9iogatO2+URoKq8btHhuBlNIQ7U
3NtiKeGOWkpILoWlnuipJ7ILUXZDeVnHMEpFfG9azVpKOW5axYrTLSh6D2f/pFtdroNAnUJNOM5y
ZLZVfuOvlTYosjUBmgQAnI04ILrbjtU+6cx2TbojW/mzcw/BgqKKCMVOw1HZ5cRD2Pmm48qhRZ3S
WgwnKW4T/rLmU+6M5260MFzh27VqEDkAUMAOxhgaTe/aD5funbSm57jCx6E0P3Sqq6ekKGsQ1dmN
UsiyRazmezqkucszOS2utnPri2coLtPGtl21L4bMXOEkt660BvThZwSTyrjrd3PWHCHqf6av8NFv
cNB700i9Ydymm9Ar6TBtEyTf0sftHcePhIK33KIB5PfgKyglaprPhJVP5CpPljb4fFxz29opjkPM
fTcRTYTbzCqKPUXVuMdbvHFTyMVXctXwCOghNPWhZDkd0liQh0/ExuUuyI1gk2q009YttoH6/iAo
rgQBiSvCRAnEDXPYNMpR58EPZziTmuWzhHucwHJGcxEvadF727YnNcmpO11ibBAP26DaCfJiK9fj
KAsaRK6GwMA93fA9ZTkreJb5BQCnQCPmtEQsbaO+igsh1+RUzXujZBniDflVyBFho2anf7Oaud3M
jY3FVpjYSAJ7p0mztowOm7lKvxh6uhIOYm0SJh90a++ipt6qTF9kl98qnu1k5cDOLUeeHi8zDjp2
SbIvbuomy3ji+ZfZpNMZKjY1NSYHCoLeIbATCrgicghraRf9htaSt0i7t6np37CA3o9GeNPH3Z3y
sR0v/P584ZlmkfhWAGNamV1cXIdB8rAcJmne3CCWjpugyGhVrKsrsyw+SErgfwxMymH8eN4WBe7v
MZURX1DL2Zhd8dFO3Bi7ANNyEsp+ybbxHzvnxZfjsevKgAkEfP1cy0eVUlUaTE9ZH5xUos4NJAFy
TwimsdL5Ts/RdZWKz30TvVAD9IX7E4fGmu9nW5FC8vubiWw5hjOsMEP20S2N15VTXMV9/TYrqVdM
Ot+qjDmpwHCe8clz+ykAoNuvMocu39jhFxkbzzXrcUZQvTLh791GrYpPlVdx/DbNJ2zc5rszA2MC
B3z7XZz6vy7huDYi219LOA+fmk//3Cv4/R/+puNYv+C4w14W2ovrb1Hbf9dxaJLyPdMRmAu/Z5p+
8wq6v5gOB30TZL+3BJfs33WcBc3BYLGA6RwbPMe/yab7UeZGx7EJHlPG7QnXNUH5LLLjH3Scuhjd
RlrecPCtuq/3rLzTpxgIFsHfBNN3lJC1oCWZ+Z/yRTNo2hXMWu6V7AbAKflH0bS3lmBYtj0OiYkN
rb8L6DYqNfH5ru1XWQuvwFS2IkgYzPtK02WpDVkss9JwI0P3MKhFaAlEeeo7kL8tZ9wrx26sjSWM
D3pBLTzhwRleWLvyBv9rXEKA9P+HvTNbbl05s/Sr9AvAgcwEkMAt50GUSM3SDULSljDPM56+Ph6X
fc6xy+72ddeFIxze3lsiCWb+w1rfahyiVI09kV4fOnLXtA+4FEweduEHw92Qi5B7icNkl4cZp7VX
4f5O63dnLEaio5FBxZOdsDWFU8cOHub/gKClcQrJys1/sLvRXaNBefKSjO+wBxKfxRmAUhfkUCuP
8wDpybaNap+a+pv06Hvms2xqw+jkYK3aR9KntsPu5KM5UvdBMb8GWic3FCzUz0P+RXIXWnU/xEkx
Ti9NwTc/JWbBrolgI8AUhOhMcEpm/ar0IIjXnF5DR3D6qPgITRPD1eh9jal3j2hIQe7Jn5o49dG1
DBNXKPXRFdy/agZ7jWzHRmRkLFONaMaR9imFW9fVemHOkYFL2zuRgBKiqJSXQbbP04wVw3NeRJIy
LhYkl4mI48Q6pireFRYYDKgBz4GS5rKWBe37/DjYnLyhpZ76UV5jdkdIRIl9imO2390MhTy4Twvv
kTS5HdEX08qN5U+GF9bsq/u2bd4KZhj9XCarcq7pMyqx95R93xXluYJEWE7VnsQwDsS6P/eQVUeM
nKJybgNtbwwMBnBoDxUyJ5xCIOwpVINl6SU30r/qUuqHtm+dra7VISYOmKKoBGg6qEtdZCjki2pJ
xUc0LQLIqi7PIVaEZmzp5SKQu+PON5CeaZanAmELgA8hVhARH1KSS1kbD4/RoJ482b/FdfbWD321
zZ22XndT8ZS5IbPHcHxxzeguF024zwzjUczBLsyyz3QWj9rgGHcA4y2LxhNLIsSwNNk9AwMZHElQ
4MqzTo0gxM2lgA5GFEv6Onqg/lvGVbgvwuAKW9XPORIQXrJ1b1gqWOnGPbHffpaGeaSof+ixzMfX
8ePkPF6lL52Ee9q4y46UiRlXWnutdJUVvxe1vslT70cbxiajWFwGQXlqsxDMf/7VJ84DEccXR0Y7
4PU/aR2QsJ3czW60i1SAO7BtgRGH6Yoc8dspco+F6d01PtsCs642SUgx18tn8si581KLmJ4IkHZn
QzFmjkz4WzlSM7qYIwDWK/ojxhs+k7Mlsn3kv0b23aX2DfCuV8eycDx0zaMn7XM5a7IueFPoHq75
yD148DJ789EfbsgqpkJrkJyxtFarNBspTeHe+yMsdtM/jdL8lUTFgf/cOvhnwix/V8Hw7oQM+1Cj
TYu2njWsMAGZODWjfT6wiG8kdqgxj1692XrrGiAA8AY/wUE0S2W3v1IW6MiZ09vcgLnfNMV7dJ2x
YS3Il7E7PhvEHkZ5PB36QKmtbTFDQf2Gc9Dz+WXsl57o0ULSzAWch6gAhp03YBKy/Ue+9lfZXvE0
JiiVPHw8wL3Qgc5xtfbaKcC5FCZs9SvNw+N8ukN1sKrhJfeTNwceiczjy1hPWOECJMAWQsBlpd0b
op/LjWg7fJyCVtut2nekdDepP99OBhMRZainasjXBtFXOmYwDRG606SgmMGDaRX7TvgHp+GbVrrL
SlDFR1ay8aZmPTn2qR6SZDWH7X40uBsEGZJx1POh02HWhree/GZl2NGajhiekmjfQfd4B8tqvdVI
wjr8exquXqGLwASkXqoh3ae4VeAmvXrYE9dhg6+DyJAWv5z5YbbeSV+14TCzv/JB3zBAwoLixcyn
t0Wd3xeT07EdmEIeFCUwVhJumTbEtk/BTKZShrHTqYitysJ9P0yXoKc3zOz8gjI0WPOjzn3if7Cb
O8ukO7LXhOdea7Dmg5YHrPyfE0S5ZQWAhni8kfGF6V0YIom9BiBzS9JpTgKUjN5UVV+jKlC/hgEJ
CWjSsLWU3jdIK1MucmnrGzgnijrfr5v1zK9xW0Ym2VYRM3my3KlPh+Bszf2bWXQXZm/JrjD0E6CN
YluV/qOiNVi5XsaXuja/oaB7e8Eq5kCfhZzJMd5QjTZvBiFCC1JUOig+abNO/bH77PBSE3TpqAnH
blgunDK0eOEBerUohV3EP5nUqt14OSldkVe9paCv1zGQxIWb2WrZK6SohlPce/b8zs4gXctk3lpd
ikYUCFGNq9RMZlJUYoK/SyLX5BUnW+XqhzhvbPVYrOoYCAsxNfALEuvArnELDlXfuUD3GNDPmtYg
itdDa95FMiETA5tTM1pfcyDuczT2fPubXddUINtHDSfLi886pR+PTFoCJe0jWI/bME0vQ1C8Kq/+
GjQEaFLLx008CHMj4/QOPozaxDVzoF76pAmNF9CLoFb/t2L+zV2DrOFfV8zL8CP6P7cf/2z11yZ/
728Fs/kX9pQW+hNxVaGovy8+PYjNgi7QtkxbYrq5/snvBbMlMN2gn3IspXDg/7Fg9kAH8K+RYM4W
BG/+f7D4lPrPy/5rwWzyu0GdcxyMC+Iaw/jHglnF/IZVFw67RiQfTgQbzcnUA3o6BHYl8PU5ocq4
BrTZovU2OsjcJRs9RkVT/R4BCWBjry4J8qmbXuZX/Qz8IzpQhbykwcnYuvj/Blf1ID+i75kmEVZt
cTMBNmWfBgGIGSHfHpWQbkYiWVLNDZPX5CuD0bSzZT+uJoBXuykG5e+MdLDLkHAwNOguzOk0Y/d3
DTa0U3paVqAlW0P8ZtBwIPCIzXRlqWMruYBs+ZUUHtPNJGHSCF+6ywQEJHf8mGTgHvuWLMWU1IXQ
Zuo5JdEpmSFuWIxIW7DopM9Z6H2rgeOk4563u5ABQMV9MsRcXuhqKGFidgRLg1AwqZ3nQaCApwwi
4KIcp/s0Ntj0cQqhbYjKF9PIxnOXX/FOtN3rKOichUkUUKwH/WoWxGoRMtZvRCExUTTqHAclEY79
fEZQNmzrwHiLG2UfVAsASNX+np3ps5dzlNaR7SLo8x9MM90PofMI/xqyMUgYlpBG9mJb5ePYWAz/
THwBQRx9o8DO8fU7j0NKDSoJ0QUFV90rGfwMSfFdpcC+EMpEaxPwJe+qJZh2c9hD2fu2NTsowynj
szPWj3pCncgC+SYRmhrFQadN6NlFZQR7GIC639BivDEQ/kyzTK9zp07uZFAfQ7jC3JbgszUQ760V
m0Rnd0iJeQCultZ0XA4NK4tOlNEvx04/cz/bu4WJgtj/yuzup5Ltxsj9PRzo7UCGa1zqbeQ1myCO
t9bc3Yyd2KXs3yBWB9kd9yVD9wlxnfIxjU5VdSw9+NEmxsrc6O7qujxyFD+nnnMCebbNSQJBW75L
3CuETXTvyo2+hBNvi9LecLnhyCqM19JyYDCXdrU0m/Rkaw19YLquAb/qSa5Qqj8HDeiZNhtvCyve
sXQEV0qgBNWOl6+GmehqCySxbPWanLb9fC00zMCToI74STO3p+o6/3Zg0PvQgjLbIoTsN4GTYlTN
HR4eOzsVnaIomYjiDK/Lj4G/Dw5OpseOAfMO9h9fkWteiLT4AaUaloT5rApLHhpB2rgAwkAbOD6O
zlA90yuQcDVYwzo1oEllwnlA/Bjg6eArEGn7U08hz5aNOKp1euQN+icuPWgVmlWnbX+TqQb0AhPA
ghxLWGKTtSWS/bkb6xvXj+/7KiABI4RB42C7lnEP/dpNCQpvOtaNRQIDUgfEhA6iPrqRSC98OtAr
27bY+qVDlxdCNg9IEGqteoUTBcV63ZLe4sftPsb792nN0t+NtHd7tx3q+wGP6xJ+OFNYN3/zVUve
c62T7f/egb/FGaC6+dd34C1TozZkLPHPt6Bt8Tf/dgtKQKsKbxwhvepqJ/t9bCT+guqHi87GWahx
nf39FnTI7XW46jRHtINwyOOP/lv+YxN2wKTH5HqUV2+q/E8uQeZX/6D+uf5CJj8aECuXK/qkP1+C
AZN1wyKCaNsY4siNfdSlZlfsK3OFpil8cyNM6mXMGL/r5u3Ylx5iYELM5slnkECehsl1losKWSAx
eIZ7JkP2VBTepZ070OMcqpbIv/J6+LArf1o3DZ4z3dC3ZcUN8k8Go/F2YtiGQ78+5om750DB/lYh
jykM/6pd39qM5DdaRe8ia76xv1LMWylk1yvb0teHqda3fF3SpatZgqRdfAjC6oYDImD6rUgIgy7b
lZ9h2dDG9Pdcm6SktjuXk19ZKdE+bnkDDPfUhe4tkiMa8DEiEjA6ONrYD9rUmBrNDTLdi65EjXXC
dlZ57G5JFrkdZfST+NehGsw2NtjzAvPJJp38rRsZx7FFNMBC6sYjFw20K3t9a1hZmAmJCH3G9b/N
k+q2GZO32Tbu6tJhOVo/kcNGBJOy/JWZoFEdXRkuVeTD3xDWzvLho1sEMS2BrJxlhkowQPDXF8mj
KWNvcfX6r7hDoCYM403g5DjP2PNbiWWvWG2hnunhsbFWWwRZu8479wNotoXiPtzhXzsQy4X7Qo17
5nrHYK63snd2c1+81n59UzfDcQrbt65ClZ6G7U87e8cyyAyGLt7a6eBqZ8Ez4cZv/STuxEh50prj
u2vkuzEMz1GLEL+sYX8YIoCL2urPEuPOok4Hc1NPACF75ROCdc2IsKkP6uzEamBNjoNJRGbyq2MX
MUgWFTYDuRoKIL7//Vybp5DVVnP1OkjNqAFQH36QTeM2nwSEfgC8WLO+Axna3/qiWInZYkZQEo6a
bNM0fEbNsWK+BY9PLyP0b1lrj/swGwm+CO8oM56YRK7C2Nr5yOBISQO7cP0vMXRPxgvddQe9sSeW
AE3jbey+/yxGntxyvK/BUbq9Xa0li5ukG3powI0Jtc5IYGMTt4YTMi3T7dTE96adeKvO9HOMlbWN
9aF85jFb9XG6r8xhX/jXaEO32dfCfBk0oIOC17q3ppmLLujZHGOuuCJTWefOnhcScIQiwa+Sn2mg
U+6K5HskXmRhxyPKiMbslkMYpGsmQsk6DIgZDuLpFolbCJzTfCuL8EWOMVEWJqUFEIa8zKJFUHj3
SFUeDDLhYAUBIRJVep/jyNsPOfNIM49MoqwwBejKilaF3RD6B1i3JBu1i8WnnzI8yViWEjTMNzMK
UfxbQ//CMGvmVWtzS4fPejvHnuaxaGtjltYVQQ+1aTfMDpLwEMfpYx6A40jyASBl4x7jmf+n9OVn
XRVfNjL4bW/m9jVl+AXfenkfyizcDdB8V9KouwPQvXRVKwMCQ24OiwTZCeIGkpWUbTypaPiu2rI7
s3vlxLOY3mgES8ygx6UFyhiXIdtTCysiBhOGjUUZY5t0NvmojNsUg+ZSIM5Y9MyalyUKLxxVpDil
1SRuMgcZieywoHqk9/LNg3JY5+lL7lU4O0xsaXVOxrnrROnC9oZwmYRAk+coZHocydMw9ieQLBve
jhEjMKkqaTcnnxgWt4Vf4TSdnR87Y7STS5cX1PtgQZAHrb0w97ZMxBH3UDIsxgm7ixPjovUMojuC
2v4iKIbzI/e+nZjotoR3vGSALDs/hqdoqLVTZ4/J1KMV5tOSGfKhtIhBQtq12kUlfVIzfLG0Z8bV
EFLYdXW2DCRSMS9lydbjn6Xsq9amwxSM6+DTzeRl7oOz6IdfCZlck8hf8wh5BmmahJIQwkTk7xMc
o9eyMs/arqNtkc/pJjcw4CYZZIMp7hhtEVNnpc17eZVGj4P0YAPGKyv0SMQbza+6ldsokGcBsndF
sGp06pAKYAmq30KNPY8cmZLYzlZwD3H0DRJIm6Q0RBU1d0veuRuBI7OPhmsSnCL4k5VnIK5I4Qmm
kanjB1Jgg11LZ7XmDEerYnxMwqkP4PHrbSdJGygs0MZOP9Wrwe1ArSVCwG/A8zZBGsH7C1m1LlsN
/ltRCFfBszLZuzuNTeJpoSGhNni4KYK9ZdWQw4rHFlFOTiszafADA2ivW0MaS+SJuPgK9G8qhfyo
+mwmcnA4BO5wW/dEP0iufbakiSBjvjDZtOLH7T3IQKrJAgig6iO1xhlSSkyPwH26slA3/a8onMkD
cm72a/+6NlzCsywhkPyTMPy3v/fXypApCCruKy+EbR3jEPPvC0XP/QteFZfWCeohFAKH7eXf5iMC
fKICgIBvQErJn/29MvT+4mDwQnnOHlBf/+X/DD7yZ5sCFSEzEUs5GE4oQZX7jyTEPg5dks8mZ9vF
ZIQOp5yNUTtDU61PzsSpU+49G8hVWf11oPb/aNf5689lIMPP9jyK0n/EXmBVAw0LLWBbqBKVa6gf
47h+SBvjdlaILCKDvtbc/+HD+R8gFlf3y+8Wod9+5lWBD9wD4qBS1zf1j6Mg3dqJrpyA9ln4BAbk
3lkCVVo1OnHXEIKMJUyEp3//I5lj/dOPBHsHJUZiNZHiHwrv3LXjpIoHdFcZ1ZpDgOAYVdaiUv89
oPyX7+dvppU/vzj6BCLTbA+Xj0lf8ecXBzJCT4PixQEtH5ajPR+RvN0JN9BLGyjIYhbyUc76nPfZ
njNwb5fNszG695Ob7v79awbVeX0nf/9lcNhIaDoonFmTM8uH2PnnXyZ11GCQkCN4p73PUYVYE6+X
MtC+VJGK2+jxzvCceYUjFwdvR3Gp/Ml4NmUGm2AgKmniLBSClJU2g1tmE+9nWGmw8mhKNn1YH9F2
BgutUqAGAdqiiGTPZYKEdU7d+1bW05kkiotvFRuzYwWuOvIVEoG1aY7n73QqNobX/ZT4jZazPd8P
HXVz1vflKWFU+eoXUNILLz5EcX/Hk3ImocDEltlByjZqdjkF2vasFCcJlyZCRMOthD9clR3o6xbt
rjYS4JjdcIpEAzM7dsk3jO9tFOtQ96ozFYm1tKv5te3rDud4iLJH49mpfQffXpc9l5w5IDbQyVUk
O+zCuTAXRqSdHd0AAZEGyXShct+TOLhYFfuRpkmacZF2OZcNApwb5FnwKxygoebXPI9EgaI32xaC
jAWDdHcMytgHPGu8lX37YEzVF5piUpWkfDJzyq9FmJZg1FLzzh3qTaeIgUfX+N47vrX1QzGvEzeR
JBo7+m5U6bQyNfkX5FBgFy36adkP7Z1R9mQGaEKa9QMzSlxjNQV6Y+RLpnx3oFZZ+/sXWbBmQl3+
nTVEQobzF8zYeglvxXhj7/gb4gHhZtefeOuu+BXIb6MPglCwHziR4Hjd17Gm88GK9IRzT8JtQauQ
/pOVbX6DzuuzlQ4+2M8GY77TjRihx7u2DL9Rgr9ZQtzNhtgEOXmeLmnK3ht2hUVAd+Ea84OS5JHT
B5AAyDoiPSYUmnNiL7V4kcO8remQDTLcItvcJPnZsuLD4B11RW1DhxHPX4UAem3U+2IoN1TIFzbA
n0mHTl36XznGP5n0l7q2kAzn67b5RY2/DXw400VxR37BppzEdxAxGwO5HRU+YAqyWYOdCl/Tq7ED
EHXeu2uHMk9Q3ooOJ0eSFEtjiGz23x9dU56trrzNQQIMOfB4ElAao3gc/HwVkH/tev62ALheNWiB
wTEPhGdYNIjDHREcfefcB32+xGWywlR0dtviGE17sKV3nvfp8MVL6fF9Db4gN95THTz1bfNeE7Vd
G2wHA4veOtgRlkCxW9abCS102ioAdAQX6+SBB9+tjG2CiNtMmHJbZ+WkEBE1G0eXsJBKLvv6oc8f
nSp4mqrkpY1y8t59LJQTHAwkrmhMynWAJNzn66UIxZpasQcnudamtfH0qYy+NPvN3LVOjH+3kBZW
9TCd7Vidh/RbpvXO8MetGPIjHOlgm1+xOIZelSg30O6yIabW6qGuz+aec/TSDzPNEIiYxHC2bgbw
lLo/am6VN5EByBte1+I+DtKjiVCUySILSrI8pnE9p9E6ICvXNPXJHcDSNNEuBVNThwyQIyfuserM
L8Ta3PmO89SlBgH2lNxduWvskWU10QJFs3EhfWOlWiYW0TCQfiydrbFSLeUY7frK3FHVbxteZjtb
676vz9Ew31REfPT99xgGYD6aU2uZJ5OESlkXFxKhECB6Le4iDtUQlX6jHhugmHkEWSNUtEiXyOvX
YffTzP3WQb2R9v5ahunSnxH8deGFtSvZ8vYTUrn7Gr5B76JQ5n+o1obpLQk1u4yxWPRM1g0Eltkc
f6LjBhP+IcZpVZbXbIC3rAovJLInvFHZdypxz3reoYJblMHhREhDu2qAAYrGK4TRZlGZlcPJBnIb
egAqkv6KXgZiMcNMj9dT+VMWj0EAuk9wujzUcQDPp9mEqIgZn99DgBeAw8aIjw2NbtQRUgLG15aI
CmsYNT9VdMN9uAhnRqgJIKUsO2el8dIVNE7kAMe4RwZJmCxxlnN+byVypcbmJJjLdI2LM2E6JEl4
Ml2G09xrH6ZtX/zEuB9sA2RNOD14APjLCduthzmg5ntaMqvQ4dZkAu1D1SjEhSj6VR2/2wqCWvmA
pGwVtjCVaUssiTUpYVHuyF1C5GQu/K1iGRIRCOCn+iZJHpwRDI6RbUH4o0cqTiTJVCs2o/GSNhSo
Y7RLsEVhSV2VCbmcmJZqYT3m1nC0J+NlmkFdVbX1kMxgUBkCKrO6nWfsRFWAJpWEx8WMg2Ick6Nr
Sm67aT92Gvz0yQ5BB4T9diJnWo1k83j4OZZmIswVroxvkxyXBarpZzjsj5ljPrR1hbnBup1czoOm
/JK55BthLblgeM9P+ajX2hPvaXxLXPgqjfJVG+vNlA4b/DkLrgvaN5KeJXEIjrlWgTyI0NqYhvqV
peWv1ijCTZ1Ez6XhbEwZ7BUdGd0gMpJ2w6YArVO5KqbslZMVW1No/5AVarCqAR3jPLUZUgpGDpni
+zFYa5J5IuvTy+JVFV1mznpkMMtKxvtrWmOVXcKr2uYGVhjTIWJRyekI2DLG8rOULPQVYOnsBcwQ
kq30Utis3mJrlXBCGCYHdwkMmlOiFPHGNBUnTobOv/60uu4xxmQECmtNkUd2NzAbzt5oyMxlZ67b
4KSuU6i0ZeGBeD6rF8gMWg5BunsBUdqyS8RzpES3070t530p6yeTsIIg/0RovgI7DWUP4w/DxxkQ
R2p8VgmzFrT6l4oUAMeKiTxgbma7xzplI8meRoO3mQnGtntKn9iEVpVtvdpepF6+JZJsV1TkN5f9
LdEtUGn43fE1dnn80BErF7EHLMP0DvXBq5ysHSkZyPBQC+iT1f3KmR0WiYNW8Yt0qxWxA6uMkzGl
5TaNj5lNPloAorw+VVDA4Qr36F7IqnVbxoMVQ1OrsV8HcoMWrAYvrZGduf0+yUJ4SEdjj8NdYP1H
v+Rh3cvueVBOqNXFwhTJtEST8dW73Z1sAK9mwVERjXKfYOvaa52ZdzZVKqZrbjBtZY+pFVwCBzVH
FW2JJibaM4QP7edYM2WHrwGJlrzN0kmsS12QqChz/yivLnswiPWNocsbEh/Ok+feaSNeKdGVoKCQ
aYC9ujJJ3G6V9x1gYANRxuT+RkFCWNV0lKc5l65i5sGIiJWhFUd6xd7QPCZh8Ujd3K4VQ5sNCEHm
fmkHn3v8iVSxsnqSyqN2N5djsWBNdOpwqC68Ov0AK8a4ztfsOtuRPLUy3s9FfNfI4H4sik0ujPvU
Cb7MUO6RImFSsWHFuR5oVo6XyB5fpBmtAbmta36VqA82ca9uogpYQFmfAx+enXMOyxYAq3Oc+2qT
hYzLTDBxTo3zfQzj3QhyoyUFap6iW+j81YJwUiZtJcPJDNCICwBgkRUOuao+RTG2akpr3d7FHdiU
KgXGWkOSWmTSva/CrFvVBtR5oqEOziReVFte4MgeyF4BFq7DD2UE+8GozqnZ7PzAfXWQ768zoZCO
4/cbnAgDUrOXgKuuPg8WgOHVeaXJUwtIYQaAO4+7mgH7Mm+aaSG9MNrUvX6TMWACG/koHN3xow5s
c4G1oWXjX3AUuEVEqBy6xrgb7wYvvFTkKG0i3c9bWPwP5Di/l0Zz4rZhYDVmNxxC4RVEVmx8s9jV
ypNre04/fM+kdWF6OuMUYysJn7z2nyB5f3Zh+ZM6DOokkia2/BjdisJXuyrJaDwcPF+RxTdx0NPB
j+23qoGoZKXGWy0a1IszJJcxzan652CtnegNAVvKsJi1R9plN6Nf3g01hKG5eIiG4sAH7rOTF1CM
54KQUD9d875jp5Txz5iFt4NPxq2Ar7+U1TBvChCCWyp8JliJfBUOL40Nx9GouJnYrq/c0Dp0njpR
p1v3rQvje1LUFf3ExtYI+vcyS76JqQftUrpESJV5ddJtTeqbmcn9VA0QFD1drRvhmGgnWTZU3JoJ
gdQLqYwGVHJ00H1ZLcjKOzTwGZaAvhjC91cfnTFeitYP1mTORMvRjI2DmqKlhSaWtBEuKHB/oQ9H
J8KGZjVfdt7d9YO+MtBpoC3BVVSV8suMoXu41h06yvfEmn3eNbzgQxGdbfyBPOyxWOpiRmwatssy
rX/yMvrshoQJpiZ0wMzy21i05VayKkdmgstvJrp7yTm8TXBsLHJAL+tyakxcqOEB4fZbIQZ7T1fC
cVkzx0x97PJt02wmSosk4F9p23Hf9caHTeyNGTbcfnaVrxpCEoFUwsvprIyb0EOvkqLZXdlThTQL
iWBdOI+tE/aLeCZrrwhx4VpYcdMpkIsw7x57tCl72+UrbHfyPq2MR/ZhIBSLbhv5xiOMb7GoffOO
lT2WXSiwaRfxfDfJ0lLYR4Ix3/MA3Gk/uOR8UZe66vPNoI3X2u2nNXl/l0Igk1Spe2YZQVWdGB5A
c/HYugbf8QBtjalL7o2Z1ilky8OcoDvJgVlVkfQ2d1n9HCb4oEL/qhMupicxJi+Y6J1lFjK6F1AE
0wbDLbBcKpEG42GJENMlb9JGA7xQs7tFs3OpVe2udV3Oy5j9194a22HrYDDDDJq3S1PNrDeoY1fT
NecQn5CztltMUX7olMQaG0x2jKjYgGdvl7xMcxeI2WYrkNHwl5STQOBvIPVSQozOeOh5DvGUBvPG
h7eHgiDYNy52SyvNy1u2pBAkC8IoihDJH0aFfjdlwApR0qyYsTerEmAJnhAo8alPtq3InFfmiDwV
quMjHwmwjoP4gaUTrHek0r2lfiH62A+ism/dpMOpFCUAYcz+pbf4YF3reoOZUAnGCV1/7mPVxSn4
S7aUnaooeFvjAhKDOX5618onGMjI09mEYLjkLZ3LX0h+jknC0kkNDpmylWnvDWk/oS69eIb/kTnq
/zJU+/Mc77fpEk4KxCcszSXb7H+g3KDNlGRjhjZlp350RMbznRWHefZOWDeOYpQv/36g9T9MsySU
Y1bo2nJZyV+HfH/wXFAvWIVC3cwjUd5H5E0ANtiqrL0UjvjriPL/e2eO/W/n6Lcf/zxCZ274u7gC
CQXgYYSEEpIK0KzfxRWIDxlcE0ziMmQ1/zhCZ1COEEMSNXQ16zA7+PsIXbh/MQWgYWboNgggps//
ibqCBuRP006kha7Db+fwJJowkrH5/Pn5mBwDaiP93q50g+hxdPkGFXB9aUbFvLRHhitwBSL2PfmP
DAzOmJEl4SzEm+smn6lV7+B3PaOG3DkGYFPTN445BAkku75DmVK8i6hwt6KGtimdqFhgJ2M1bk7N
Bj1wtO5Z8G4qxjgr6hS9S3OmhX4n0nOFhm0bmQ5um0GvJ/ysYd3vceN82qNLolv64ZAWp9Nu71vD
jYX+HvIupyP8wk0fZQcbmMlKelW2GtLyS1n9c1wSehGRTjvokA3bzF4qHDnHkzI/zJp0d5VQO0dy
L/KU87Soii2AXEYMVf5aFegmEF9jVh8ZHWUTGfS2+WUoo9yPooxJ5WzSg/ZbqrzB5PwKnyeL9TlD
uBqGJ/BKbQw7RQrg0rdEclQ5Cy/mxGfc8T6pYkGyrkP13thUfnFm3cuRC3TO0SCYJfeGV+l7cyz6
RRS1n507g9HLY8IJ+UDXTeYOHHWNu7IDixGqXxZnB0gyCoHmI6uTnk8M0acPoGXlSpymqCBIpZWB
ucvmGsFnbfjLMfe6hyga6p0zYxzt3VRQNyA0IQD9JjLwDBjIAVbMEcXarxHp2b3Elj/U28ZRjDK5
4tajYgIJsgnURWqth5p/JwUdFtPdmYP5OhqJh74AZcpoOy8DWtNllAQfg5cdip74VxAWr02aq03T
JuCiG+ZZvumGmGORQshe+AxLhIGpCBS1Cll2TwqBANQB8A2Z+0lDeAmZ/XLXT6/sE/urx2VaKReu
ptsHT4wOXsBmWUjb0TZGVnfNv2LXYDTur6Alp9cyO0I+DCJwZBI2q8Js1FJMPOt5xYWtOoqxKdM3
FszRxVAaJLzGgYUAYUBgYfg3TaE+I9n9jDhZuXPxRzm93thm48H2nHi2qEMdoCLnHs8JHN303bBv
oJ1sbBWdmAfsbLJztT8tCKNBXQHTWzAT1ofSsHasmWGeNIe6jnczVG9S1Yk2zVPQMLUzntQ82jhY
KWJ8BVnFK8miplMAYeifQ6BqK/Jc4H+G0S/dzWJdwK7ETNwVD9rH8xOn0B76LGAiAkS28COs6AXp
UJitqfmS6KO1ZLcmQAdwNqQOnPTZHe6aa5vPbDR0B4H2JL/EZZ5vHFA3S00s7aJ1JDNJzRLOlTMM
BRZJG3Jz9nXE5mGGTUTuT7XELXeSrbCxtZhgmqLsps76l+ZqGJtrx0VVawwPth62vhsc6EnYtNji
YnkoRlh+d5upZ6puRXxmtm6OvqI3zhTCI2scOvgHBBs6gT9sGdocjDADjjw4PRsz9yXBnL2wNd6+
0R6/naEk6KKjoQkkiT0cLqCEzCttxjeNQzNpb5U2RF75fnCfkVq1Uo2NiyahC5fRWbQ0la3OvTVI
UkQUhXVRAJDWfR79F3vnsSQ5diXRXxmbPWjQwFvMJgCEjtR6A0tV0OpB4+vnoNgku4ucHuN6Zstm
pYiEeNev+/GC9N/AlIzEY7SDyapdTBdcTa9xRPAc3EuLLZlJ2n4cZwlOis2UoPjDIVhuNzWwHMRH
SQuh2dLcYsa2Sn/9/FZEJgNIf1suRJuzavlUCk5BU4jEGs3GBfrFF9VGh4bD5AjwHiW3/FHaIZcA
rxQi43KgDJOKng65ntRR45s5smSbaT9kHlnboSNbLzjt38WlTAHiKlRYau2tZUUsfJSG7wKMSint
D6GgEkIYD9h+PiQGYCD8hYMfzzCnVU2ngdNeXkMMINt4aV6om9ZwW3VfoqgRXxgJEaKqU913j1Nd
v8YjtjCnQVrrbVU/GfVowetOr2t1+mGM2Q8jY1dA0w1OYF2uT0KXGFtcXU3MUl6RWHexW90OdfnC
0gIXi4LK6rTVVlaYi9MKEcJpuBfHODtlHeRalkKJP7NU5o20RrhzHHJUuVOIkkjO9CqN3CyVGWxU
XigLjttt5irP9jI8hkp1bNrylK9Ucp24iwfHiSlmydizrW0qRgbOxa0rRg65rwCoEK1azrJb7iy1
fhQDM0ySrsY9QFqLZt6yUXkLNfNQaeZlZBcIbMC6DvvmpuvcdvUsY+oq0+uJxVaQk9Xcxc3wbhjG
M91kOM+n/nterHPbKrYfTYD0WOilvpVgW3e58VnX6ls9wRMfZU5607Q5brKJCqJoCRukHOL2iTBB
UuEqoUvwySmXalcmw5PgVlMy0CzJFOoHoN7Lpu2qN2Zo1FRzeE4ImWP1nx6slNcePPYj559vdkro
TmMWInxSguOyQN5mLaggMzbktrLSt3FtZwcCAVKckiRapFtY17053Q4625mwmHSQT/EnmfPk5Ga0
FLUoAztKDNoHq14LxLBiZp4L7mqjRRUVUhX1ArCXyTBSVGsa5R3V25TdSDwzNWYaWQA51qt0Cagj
LjYOUsy5IsK75cXJozwy75NwZqvdGoO/TCp9RmP12nTJbhhJ4tA592RGPdWx7q1wRygB9KJjNOB2
ykL1uy3FR5im2U5ZxW1b9CvukJ9sgil8LCe+AOS262qiqk+CNPT7nD8Ezid6KHS9+CDsM14JkpHe
lHc1pWACTchu7/goHiwmearJcIdnzeinQIlOi5Gzpsjq8Yz+i8ATlcYZKNqn0ZiPUuluSRtRC0ZE
arC7ByIsN51tT/u0Gq5aUdympjgnbryc2rB/BPe5Wnfq7sYeWBDbGmG5oZznrWIprBtoYHok4PG9
TMiIi71CocZ3Gh40P+qswedi3pFWMvgRzLsWU6OnKZi+mEGwDYWhzr4zqj2xICOJfIBEMdTfhavc
I51Btu1eFb19LJbi2xXdPpoZynudCrW8rQIo/3lQlzDh5+TkKLyDNLe5DfGEbkTEXl3qaDKlpj+3
Hb12+OKflrrdzWR3s0YP2eQCn2dPzRthjum6LCFNhNM71DiODoP2bDdOyrXMZsNUITLEM4DxapoH
z6GGDbbfx4yt0JsMq2fZy/1hTxguNQmWP6UMj7AGuyZDRBBOBiGCiJprii1H1hxteYlVk85AOqHw
BsvmPsyi+xzYf4Dj+c6NjdkfNdytmVad69BFnJS9u6kb42tmx2AkKTybHHb8FCHvd3L+ki5zdN9O
FnAxRGVKB5dNI8YXq+7exKidmix9zYfJgZo781gnl33OGgiIpaYdG5WfYgppB+zMSW7didBuSDdD
zyko7vltWhBxmd3dDiV3c1HmH0ueXcVqDKopyT6RUOa9I+dHR9XPih21eImUjFDA8iPsh7umBi3v
CMWDt4HLMRI3vDdhzJtT6LXQm/0QSO8ZVlGyBWYUbqu8fAjtbjiDV9umekXsOZfftVsfVUkfTqaV
TPq0efFUKD/GiD+1XRqPLTYw8M2TeqT4mvwgUqmXVkDR1PXlrS2c7uTQUsw1jLxPkcm4Kb9jKiED
q3DnbboI0osUX5ZiBjyzHm5Q6RzOAB1fR+jviLsX4ZQk7tT50FvNtym1qzSbP9D9OcgCdKafA0N0
AkioK3Q68sr6psnrlyLJQHbryaMa5/C5ujA+pBYnSG1Z7guOJN7oFB/wShz6BXR03oaaZEW9Htz0
1ZjD+zhKHdAaJCq6ZjhNZvVa2J1KRzHqoEWRxrjIhzJLrR3+0N2gTCR7C9vCCWB7RqdEzzgdv4ZG
o4GoLd55pLGQMNktG7LJ9rpbvkGEWtjDLiCh2Dl7MubhBlCflIqlPCilhNoXGa8WfHKM57IlutwS
J8n1zk8V+0qrMHemvLTXbWPFNWRQrEHDqySxP1UXmI+kuPVFbLHHDn6nljqHjiHfs2Klx7NMW7YK
S0jPoflXY87/dXGBO+h3eo7/3r3/1kx89V58/9d/go9/p7L47j35FzY9/uXfAhzqXyzHgcUKHtWx
V1vdb9wPDHw6DcI2w44KWPr3GoOu/sW0Lc0WKA8261cNZeC3AAcaA8Y2hwAjq75VO/q3bHruTw3h
H46qVWPgcYAnhQSHDmrE+cVRZU6mVGURwW+NdGJiIJ0jm/e/pUGQqBX26EXJCXTA/wrgzrnOy6m4
OHn2lmViPChlGRgjDe6VhceHZ9VGTpx3SxUKtHC1Twy3sNJmkKp62R3bjPKPVqfKKxsjvzVY/yZh
128Yu6sLD6Jrd7DZ05jF2exiBrEGMdnQUoUCiAmrwkRdhdFApGKnRTbAVcydOtFuTx7cw9vw3YWc
l1kPPauO9uga865rtFdtwF+sR33uYRLfA2KDH7Eg2feFnqPws1VjRVNuebGDyu9oI6XTeCMz0+YM
tgg25ibED0D3G0UDGwCmpQsaU593aQJOLy/dt3wi6D/NxXyN84pYV85mNXUzI0AuX3a452hpbUfd
r2Ox7o7tveOUtAAt9euiAfLK6vOMpuE5Fm9syD5PGtnwjQq3lmwijJWI86ok/TVyKtuE9bCcyKcR
ZMbJFSx1X+z7OJquyzn+akGis+3Kcx8nEoNN6ECMYqlt4yTxAc7FxzYMCSbk8J+iuXnGudnvitiN
d8Wcube1gt+lNgyEJVFlfkW5CUdC9dZeAPlhQ4SwmKsPpCLNDUb1ftuGph3MnXhOlaF6UHLd9Mom
eXJUMW3jcKy9JuoYTuglkHSpIOzj/l76e61z8Zevn4qjgXArxzMnxq1JysbRsz0GtpH5Kn3O1ebC
0V3ZON14N2bdZzSaZF87G4c7BbuKuJhQqVKlP7OEeQ9leT+Y2gOWs53e2zuuxIMoqffp009T0b6x
we4H17luFd3rtHRvxeMZyudpsOAf9tXyYa5Q0K4rwZioVA5ri8/BDAibzlxTuGq00+tRPyypC3lf
5w/c0q+zYbWpIKNgtZOAtvbhoDKNGNoM5SbFXYHK/5lq1b2tmKy6lnNKdS5gjpMo+wPes7deWd6L
xjnmlkbJDka3erxDfT7WZUtzgLILJzaMtvFVh/ZxjKenuLSebBvCgmAOjkfrNUybPVrUSa2q52mM
D3Eqj5PD7RdP8rrR7BdIYRezMa5ooNnNY3d0mgZiSse7V9e1b1I+XNXz+FFqYBkd52Ko6dtkKSND
HgfyulvXlANrlVqC6gytrgAR1ly4+CHl5NSazKp2NGN3myZgQXqxb5wQytl8ZzrazVDS/NM1/DU5
ZThbRM6WbbdxG1r9oU1GWqdrPjdRKpe6ptiVR9QHgkK5wd+Jy67RLEq7iY3YE75NnSIH+B3Gszm3
940SvfXulO5LUNOeUa0+fI6Uu2RJxsC16Kliy3/Oy3TbUN+9XeDYnZl9JCrBSkJIavhrQr/rrRZn
mjXP+8nOMTKwA7dl804MmAabRFrsfUp9h+ZXAM7CQkD7Un6gvwjxKbG+6NRK/bQkdUIze7Pp8sTx
OEqTrNARa4yFvrNCRadpinSG5Jd/x2phXumFql4ZNYtfbqBvSj/wjlQ6Ilbr3DgYOLxo4Mc30oQi
Bdu5yvrq06QMHltosTyMlaH7ZOEJFYt42tpGZ7Mt7bAFTYO6Lco2Ozq9wcJHAgVK6+E5H4WGSQe4
O8Bi590O+94zo7FnalJZ/4oxeUlbjD4ZdegnFQYKcwENJDbr2F5TbS93TawHCSdclNHrsjWSA10t
BOjI6AhlNC8FxbjnwSitt3kOeYwKQw3sKFf5ELQUKXWcfBIWkd+xiMSn2lrXQ1YowZQPeYBj6mX1
1wba4D4XwNoCS8TCawfbOIHeofZeN7U9ByKqjQqG5WZK3hcKGlgO5rTaIEsx1E3xXscLeAUmqifW
Nf7AxaV6agljOrYqIolqlx0yfl6IlJwrQWFMF8Tt+EFlM0bFZFwe2rl7DlOO2a0suyezXpU0s1zm
hzQDpqZVDOYc9f3QAPLRNgzxlVleMCHRkCtQfFql27HpjL3IGs5RjR3STr9HAihuF2FLwUiU1wcp
wPVKjU7D7iqa6YKGnNn0WoMcbG9q3XmMcpa3RcTTgdsukjk2AuWoSeskCtxvketLtoSJQRm3KCEa
inK/aPGtliS3IlduBpk/GXn/gDZwU+rjtnf4Q4k+8cDBMiY356KsrvISjVykqQ6YkS/aqXEgovw4
KMuDSNwrjin3mh3fmoN7clA/GvbL5I/3sVmfa/wTlisPqVO/puiq3iyVI35x2CCp+s0BYRdVaDFU
+vldF5+7admhirw31XI2ZvXObpRrdihB1ZVPlcMdLtx62raa/G7VgQASsf1cBBX3Ku3A+aUAKdP0
zokqMn8u+h8zfcDeOOXXpp2/uma4CwnrkKMT1MOJENdvQ7YHqusNbLJPIzXfO7uFveAoD3ahxdui
l19hPLerN2aDzxGJ1Oa5M9ELKoYc9oB0EGVNupsXdO5DW6WgpJtO8awYN0ua18Kj1HkgJYf2ECYo
Axmvu12d9s+KJhw/ta1rPnicjLb4tPv8SMyGs9OQ4JjQqPHmH8xq/zJlxOfIANk79ujzJs0QZTQL
mQb1xGsK9aRTEERvG0n5rASvlg79TQpbiB1repT6QBcnJMaNOjIMd132VI0AIhftzZoksrDpXk8L
JOCkgcwQtuYPN81CL8q4xLDFyWAIO2NjRoW+gwr4VOll7wN6uA8X44SpmeKn8mu0oOkL+4Fi8MRv
WdJOTnfrFvLR4IUI84dliO7wsqswSKiDBbO52FYG6dd+SKbjVLMgxoN/U5sj1x27ox34ZdbF7vQx
JulLbIIxx41E4xSrelAUFJGp/b4cFbxJ5FBtwFU8dQcdWCQpp2q1u5Ifg5yaIdOiq9wVFWn/doCU
2YNR2oQlZTdU8YEeD29bfcSahvV1E9ro78K17vSKOnHLZk1R5t1VR5yRcnErx47NP1aZZHeDVcHz
qhWQjFpt4Csex688Zajj8Vn7XZPe11Oc7CWrKmCtmHOsuTXp5pzsayVz9irl0T6Y1LeQAM6GLiIO
eWMkAmeWpxqMbF8zfIZrEp9nNxiGA6ylq6iTV5QxXbXSXs0aa8mjNl2jyzxnIwjzceRgM1LLOXdA
ezlTY/cgjOiIQwy6pzKzwQc+BRtYRKdIFSeKDGM60HvVp/wVrFXExcqqnnw0yLfNAL9zo/bhD4U3
EZ4EUoLa6vvTET0iOpMsW2GurdeQ7Ug7E9yryLdRIGqVFPQE2QfPqlTP+Em2Vtd+6L16geF61xah
uS/m9EQgc2v3i8lePzuZS/OBW5AzpMBiZSTUJZFe2MDufbLGVgumenWgJI/J1DzNnC4Rnmr3OCZJ
DFcEGqzMm2tcvtczdVzcZq3cjlNY+ZaTfqiDyxcajSA2o/DQ8jLeOeZwZTKwQEjZazVyUQtiLVAN
cjaMO7dOPLyPg5y3jkm4Fpmg9VAAEJUsqhAWQefWtLyWFs+N9fjnlYURBQbnd9+JZz63zrlWS+IN
c09KuW1eQsFDi7PacVqaazPlawD5/5Yu8I1FqFgM8bIp5fzVkBFIin7bT6RBZga3IF+bqHC0UVGp
49UwhhZT3WRu5q6/n0OTNU4DVhirMV2FqjL4pTZ/kaakZGvdGYhp+eSYWXl1I+VVYxdPZR3xSm2a
hROMJrhO0vs2I+7XR4QNrSq7lILH2hidIYVDGuVhUFvVrkDCDBI4fFt6fw0qxlpfDzWP3oAHnoWF
31nLTk3TC96yNe2A/J7qpum3Fk5SN50nSC0t6wlIKlyzGi8ke3iEmDhBBScSFMGSytJw5K8e0XYH
OvJC+eayAeQUHqOcH78tcsL/CkamcFT2owm5ZnKrKzHBqa/J+W6geWB7XTGJI+cjrmwyLDblGElM
YtNq49brIItbc3g3DZPgtIT9xqnnS6mHb9B55X3StlyGieD/beUlaRdOnXKc8WS7GQQ48FBuZLke
tpfrzClf6rR5UFmvAqueCeaPA/CxVI9Wr2fnjQXJByUSXz+Fgf/rAgl9zX8mkNy/F333H/frijyW
78U/qSQ///k/VBLuCWQz3ViL0ddg11/pqKgkLv9H07GALTGorS1kfwsz0qSumY75s2zJ+Vll83eV
xICOanEcRnYh8Ii1499xYpCL/MWJYWP3MHVBoNEx4F2sRpHfO3UoF4/0nolp3xac0XuxjuZhz3bG
3nUWrEKb7hG8moUUOAmwjZpnAk2gRadja0EjG0ChffToHS2q5FJQ/0edonIUxl2XpIjfpBTqnJaP
Aoz+CG9N3i+WfnBH/c02mEBl+qUOxk7aTF6oA820L0Gvlm69czTnAFTn3FGLk8CrbCzVx7ZvNe/0
drOBwdgNeRVYqSPHz9TBxZlYIZFiAPxwOPazbZOonwtB4qY8UVxxMkRzU3ZUR+tDSpTvYZh6v7DG
m0IlgSXzaR/De9X6CLXfZtVJ3ZhI2+teW89AseIbIPLKODlgEMNTOIVnnY4qVxFn2x7OrXoUluKJ
lD5cG99D5MCWpA+iM+4bW/fnjhV2nOk3nVr4LAkPQongdDTXWWh9yezTMapzv547E0E+4FEV1jHq
kYoPlm5zLmsPKU+fXp5raP0y7E5wG7pArGU2ZPjA5/kZFWPdYL5ZA50Fo34XNomCwWMK6PtEXFc5
I5bFmjuI97T65Ya8C5k8VdleGhYPYdzkME+L6wZdaTNJfKkFJ3evcROchhVpALQikLaA8jigUN7A
o3QSVyakbkGH7BhpIKf0fUmSxUHYiuPzsrZGso9PTE9I9jL4+DvbwcrgHjoe2mX3o3YY2lLXZ2P6
YRUvvdH4WVdszTH0hvQoKmMTryeC2YFd1792wBCuex1AQYvGk8uOUmi9xYNA0Yz7ADLBUzsD9MBH
btzGOOAZWkje/KjiNZOVmjxntQ0FCJiEomCmpjupZg4h9Vax3Qf1Z2cHTv2lxqAaE69FRpjjbxbC
wDZqJih30Lngh5kTWPNCVoRYx3U6fiyl8HRVg5HSBOxp7gZaDfqhDBxqMjwTxK7DS5Pd8SGxFlwz
zHpzup2WaJcl8PCxI9LS2h11mTw0rBYiinsW7TBlpDL76VSOa35SHnUr9wSrsjCB3PI4i4UEG68D
KXZFNZ3qTOWlI64aK8Wm5Hxo8P1nAzIMKgoSwzQE0PmVm66GtQo0acEWXnt5qVAImwW2Q8kkJhvs
BFuFNH6mf4fYamiACkBVXpqCRppFOvseRqGpJhSQh4Yy3P7/+2MlJBk8Z//nFPxN3Gff/4KOtP6r
3zLw7l9M7Hvre8My0W20f7w2aECzXFWjdsfE0LnK5H97bfBf1FVzV1G7V66gw5f7TVx3oCMZOiYV
4IF/1eT/ndeGtvrzfq+t82PxyjLpZzSoVOIr/vGtIdxSZi0y7k6sdDstC9SlR0cAeNHokG6fWzxn
tn6jse2simiXRj9+93Hd/PU7/Qc9JzdVUnbtf/2nsYr3v/wArqpbhs1KzAA9/strK3atnrW1iUph
gk4Z2epFsoArW+3aeNxObnQepi/JtnCRB818h73rp3VxwOrB1peJIXpOE9g1GY1kfbjVmRJpHruY
RR9I7XUcp72g7yjTBvR/hR6IqwIR26EWQM9Zn6LsD8Zw1tLhBi39mBYIJhQ+DezJF6jZf/6r6n/0
7v48OvCruq5qmbyjgVv98bN21AiPLSjDXZLHO7ah+0bMpzrFOGwW1bfNeDOnmBaG19klk61IRsbw
xLUTjPNp5KycTOoWvYO1s7qtewuSNLqKNQezmftxad6yPvhg0e6Z5rSzXPN/+fGNX0FaXCquahCx
NwxWRdYKev/9AaN2qFKKZoV1uZ184bwu4iGYHMsvKZrDgOIZ7sVMwM9m3TGawF1Vye20Vjo5t6mS
cxwAQ4xZqJovWlzsjNmZsQOlvCigL9oS1aNj5209mLV7+TmsS+tOzMOVXA049JoSqRCMyM6p653t
n/9huNb/1UVo6S5WVpcKUcHt9vtfTae+BXuR2u6mMjuhZntRKXlfMbTPoR+GBg0tnP1NdScG9VF3
MSHVWNhSpaPNJNt1kGn0RSckx3hnYi5BB6PMhEAXl1l0rcTYCrv0VBKfDVv9KGjT83WDWEUh+o4t
b8PEH3XHxereFF2ebb37wnqPlYIpLTnW2HFc5DY7vdRhuw2nKqDlCxFsQYJIa7+U77zXDlZSBBhm
D1ZXPYLOOLuc3xb4kCIh8tcjE8C+Ykek6590MB3npGFxFOTtoSK+GDU0dZXFDr8+05cCC+OcKh9x
YiNBDn4T67u6nDwLby/xrQQlpCgOqsECG+69ExMg63Z9+ZDlD1IwSVYPCWnTxo4vhDEEQE9i5ptx
cTdu/J3ViReizncGWzbXI7vvZc65wYGv4lyCiWPHN2mr8PnzW8Kugfnss32AFuaFzsJB57MglGTv
RX/Uos+cV/BytEfMQt4yIbrk/pAYJ1ujje8W4cjL9MVvLBgbTnFdqjdDGG1qosLmdAzzY4t6ZYx0
XdPgkUUNvWmTt2bfxqQ4hHhFyuohHPmrUtzrgPBpMRCAGN0KaoWrcV1Uh7s60vddBQjna2muUnaL
TYcYQ3xTlWwfncOUGKzpZ/Z2aKSLzodjH10eOiY7g5B0amSK23ZNdkTZS41CP+dg3beVRm2dpezo
JfKsZT6UWUfO81OQMK+W10gSREgt8mCsHIir9yDpFuWrlVdw2m5h20P46TD23Wq060gCC2aJCj0f
pIUfi6B5PB2o2X5rZPbOVQ4vuQi65daIm8BkRDAafJOzulOGYa+Zkx9P0Q7f3lwEg7Gu+BNieex2
mtyrxjmoNBFgBb4Ja23buC0R2HRT2EjSiSCrWH30JYZRvokoHW9Q54Cbe9vMr2o7brUmO7QmBs/m
LRZ0Ool6a84EXWuDWsSBOx3OdjnurTyhkyZ8nUPUcnLf4WXFVJZZeU9+/SQdEQicgl2+h/CwMQzK
XExyIflrVL7kKkdjnePk0CQQNxPf1HQMQAW6POIWM0LYpTThWbu1ggYDA45eetSXNMiQ4Bj0KfbW
QLABGRr6Q99ll8xGDIrYjKbsgqHMTXa/03CrDpGL1X04ZEIeXCguMYd6BXPYUGItXEbOZ8oPgjZ5
AQ56JD5e3EnnjrIfgFDavomtg+XgfQxvw/IRsDQJb8Gel7qt8CbstKOkpn2OSZk5XoZ2VU8EThyP
yPSFw8Me6FeHrujUB0sD7dl6+fJVckeEle6HVX2hC9O30TGIzm1SLWEb1ATafG7qKz16B0B/xiF6
sMc3eHZKAUE+ekhrzXeqHAItZlPyyOw2BAlgDX+rxSbZR+64UF56rmyWUm92Xe3JJGKycc9NNBxS
anoqrbleAOP2RpDk8zER+laJaL1hA9m34dUgsUipn44+XqThXqlmfpBj+IN7YZNFOV0D0C2a3PSH
gjE1a3KiAd2dxagiJWvezvQGR/Gg6W9dNHZsv2WwdDxLuVWZOl3Ouip3qpORuJqmnc7EMho0Y4NX
6PWcxfy84mdXbIZYHYtYcVT6p4xsK12SW+1wrKqdyiWOqBmt+S+Qq+aHCS3WWbJbd66DvgMrD8B9
iZrdEKO8hXjfyonHviq3tbbwrVRPbxqmbhpalfKi8v6oJwz7ju3T6HfUmpGHaO6PkxOY8Y3A2Gjn
1243BCY92SwFLgXN7nMft2j29nnKukAWKWzWpTnNwCo3JiFGOhY2LYeesJTHUlhfRWt+T/m9Q27W
Wq/AtzSEa+dSxgVFTgcGkytHx3gnDsk0CAmWZ4kpZ69PWdkQSo4se4d/ldSyFn7FunU/qcmloBiz
rhrVr/GbSdqyalch/6tg236tUNDZb+4064eKxwzHoFeXNITA8yNxilG+4qqs+/1oQ4LtPwXHSFT9
jU0FiE6ewV33HNqNAt2CTU7QmQvbSfLWWriFMnGF/OILvJrw7LYmmc/iLownXy+G+zrVn63+ldvs
SPE47qrmO+FPO8TLdjCkN/acKuYXosC2LV5CJX+Y2/qsJES2CeZRrZcXl8JyaW+x3nByBpGhBzWP
hIgpOYHev0hGtFpgIFZH3Lk8S2V3rdbZpQCvkeBNmFf7h05jxZejP0nx1hoLDjhBSj5FRYe71vN4
GrvhhKAbmEYNwKH4pP9wr4dyA+fOc7roIOSaHLjBD24PYOMVesnxaNHRWsODS2zS2KOReW0qgM44
qK2zZp3DbMJa5pBvKPZTF23zMrkWunWb9+2p6pVrVXOuo5p9EsHcHpBar9zNRrttln4vwsGbFtMX
k023m76tlSboMg0FG+Ehp8Ik432Rzf6A1111YDBOD07/YKPtbLSS3eccOMCLZftEmGKDJ8PHMeg7
kgeMyRJumDf0Wnkhu3hSG9jfH2sJO7QVx072pxa4JA2WgeQykjy+pu5iFzBHkOTrWvWZDGi+S+YH
o59o7RyNGycMt44NSQTc9V1b6oRqbWAWA6nBJJitm6ah0OMZGiB6EdQq+e6UTxmveGt0fVxEbFi4
4Mzcsxmckd59gz6cBhzdwKsqnqiSAUAURSl//R9h6+6nVeztKMSoHE8y+oypQUkE3meU3cp6o7IM
7z/PcjPJz64z3FV45Uox7JbSBOc/0qg8+O6QIQVTCcrbL59Z8jiEdeyXyuU+j0e6h2zEHWwaQ4zl
tJm3M8LvgpKTLkagaDRlRAFWa7Zk54m3xTQUm2R9e2jd/Qg5RRLfVnHbpnJdB13o1rnEsqJjyGVj
Vm06M97PA5KVzC45QRj863dObNLIoj8v1GBqoXUo8SEM0UtT75L0fYxfdYWT5TjcNgsBXJadg1dV
+raJodL0r1asbAQqxRQ1vsR8EiE3F5Z2RT7qOe2vhmIkm1D5hTbtgWtt8vUoUOTsJOEWGp9TEfoW
y9ZGb7a0LpCLivIXHpleFs1e3c70PnAcqHB0D+zQFdprwXkCzIHX0y2saGcuDSqUx+nIuARnoULq
bm+THpTrOD4XfJJayWAqCH3Q2EzbBPAVseN2Dmh3iwwi/9mCurUUne2r9I4R4nwcCof3Aqya8G6B
0K1G5lOrTVjqxxsxJVikqJaGPJ0JB7MKm97KONKPjZO68GYFCQ2Cd24OJ1nVj4s5Qcyd+UNxVlRf
xqQ6aNF8bMlPlRZFVAmZIYfyuVLdL4oe0IMaSHu544Mm45VsCW4yUhRHV383aD5aEMkc+yOKo/uB
Bt3GoYu7BrfCzqcdv8KyosDJ2g2wFcZhX4yKP6gdLBxKZXnY6PWz7L70Jbn8+TS0Gvf+eSLHBqgi
R2koyb/MeeYCUDnr9XYH/CjgnbsvbXMneyj6jGmcKfY/sQd59QAdhaEg9f/8+69YuD8KAkJn3c63
dywwf8YvCVdVSTNdCyFTpVhkMOqqlyjuvRALQ2/Ex0JtqNBuHv/8exr/hAJEtFcdNHhaGYhLrvLN
7wdAwgYQkyyj3ZG3eGv0+KLImhL32ddmw5Oae9ZJvY0w2bKGexnkVKRbXtV059rq9xl1YFpl7ygh
Okq18vRYJT5UP8y5gggHIQYneBHFoN+0K5nkt0tkbxNl2VOCumlH93+Z0//p8/vlV/lF0WkAUBWF
NbQ7vUn2znIz192uCe0tzbW7kiPc/+MvbQcpwP3TvdFvxtrLH421f/+Hv0l/4C8J4FJpboHq4OLi
TvttY7SmcMnhCiy0P1c//JffNkb4alkYrRILbbeohn8X/jSHfZFuOri+TcPk6/07up9p/3qZsMZS
0Q8NyyAKTID4l9ts0cGqjmm57LWEhmyImzxuC4nRMZVvtt32j4tWkhFq4LLQiqx6IP1zWEadeWzN
aXrU5TRuOdF1J1tfuE8Jj9d7xFL3CQQyEtsowhFnXRVXT3BLxFOJ15PJYEWDYfuPAtYy7us05OFj
aTZLtw8tNj/+PDblY74Y4R6nSntY+B+Za5QecTAEoJeCwCMeOuB1ACG27wFabOep4lxJMlE7RlZY
b0kaL8cxt7GdCLNkydD1TLj5onMzZglB02SS+SleVF4dNLvRxKqFzXXDfp7qu9L+MfXx8qC4pbPt
rWTZMgAYxiWmMXYf6m0bSMwCV4nd4FcdhnaPP+8Yl+FCIamqoJcO5iOFxzg+TLX7rB0rutSAa6PN
WFg0oYIWroKpzB38oi6QEqOw66OTISKQJTK2BhLHK2uW7C3P7drym1lJto6YhptEkghU1/HdIjnC
AScaQTuWZBcuWQbBE7YpuJjCir7ZAMKXrqmSL/RWv1Voijj1klra1NFD4O0hXgMnD5E+OooytuXM
jJ+yeTsR3bQDtV4o/ZsN2HQDdn7db0zZb9X/Ju+8lhy3tmz7K/0BDcWG34jo6IhLnySTZHrzgkhX
8G7D4+vvQLXqlMw56tbjvR2hF0lVlSwSBNaea84xeXMfEKTFqY4IDrhxqm56u0Djc5py2g14Zq6C
VM1bOOVcWs0NTzmX941VNjSa+XFnXNyytB81zVSfqU0vmG5zPHXGjkBsIBw8B5V8qkZ4PhuNGPi1
3nTu3i4q99UZWbGAcBVbcuLuyuH6uJ6EWZDCC4ZXfKbFFWEDB76dTOB5NR14HYIQjJb5ssW080y2
Lg+ZwBJ1pdzB3sSJai6tQhxamNSWfQ5eYb215QyRBOZi3nljXp7TkWnZDbXoiJjJ3zUfvAdWRnT+
EjsE1TU/AFypGVuvEuixkRY4Rz62/BBE9oh7drCvaAEpdlXESO1HoYYWWI1dvIqKsniGBahfnF7Z
m8wr2rOqDI6mmsniqse9hoGWox/Jnvi7Pm1vVC+yD7OJoofQUc0h8juux8JWxPpGVT2PcUzWsxmT
/ioE7s+2UE7Rk6tXxlunIE/iD4Z1CJZ7WgzRKPc2J5udKiObruc2vccE151llNm7ocoJgwy0tj4C
i4Uw55Qd+Pk+Ceg1oZ8e6yJWsyqyqKYVdCfUU4xHpfGw5bXQQ3M2nGB0OvZObEoPEHrSdSfbMFxX
s0PJC8toB2HJWgeh4XPQGrLoKL2ox3GVqitzCifQfqMJjM41SpZ+EaHCjA+UoH+dbXydhh4aET35
1FPheWpdX18rIeOzTFz9pRWmfdc1Nv5ZyxKsDjQf2/uk8PJnxLpaMFibtgpIAybo+imleCY7BjdK
roU5Tt800yzxJTfNHpRnfJwSzgySvee9wh+8jYuyP+uhQTYTZajaBSWOEoRDA8ton26LoDN1jrtk
+XPg7I9Cj/jeBTBSR6dy7nzq05JNI6fiNhyG6jqUrFGmJhMfkdk075WBkh5yN965fcfCORIF8Pxk
BKYzdfPqljgq3C8qYbZkrGgl6zkiN3DKDlxQyaV3oJrR9TtsJ7IIbxQy2TACOuiMsJVrgLIiapfY
UiEvVW77xEyd4Nqi/vpgc7N8GbC0vTRDx1eEm4m+VCg9nMtiF6tf2YaYAfKkPXbjwOVRjt4mVJAB
ks4e7rxmsjd2qDcvAXrNW5N65nnm8mA+z8GwVInpvuFB6BDloFPu40JM25L37Mp2puZdweNextY0
7ShSCHbQ5C2+tEWcPOhNEsNRhAjFPbTvS3TkKFL7zHD7RzW0yU1jGDQ4ybS8h6MXbdVI7CpTWn8m
NaCuLdEnV1YGGimKkgqEQ+VAkLO76c4ApobOkcZw/ysqrLQFZN2UY5TTktqFLkWkQXOH9ySOcYFZ
2rBDkMU5nQsFSqLFQYlep8bpxh10XE3lSHd0b3lziYCbLl06wk9Bj/NXa4S7j6VLGrxvTTLbY3TT
d1VD9iuJbpRjVveZLlO8DZm1FoYfvauxhVpWBNGWs1RwNLoA2gol3qD281gPF50vIU3pIbJ4jTGF
Iug4zV4mxx7ORa23R5tmJvZBJNewyjd3ysHuTPR3UUWmcSWqrnuIIYEQUYmn4i0wsuxlGKnZ5oku
5DfkvXpPibqDZ7jUZtwCMdag8rddnXmrjrJxfFrt8JSEVJnAZOru4DQQ//V5d7cgybq1kVKaG5Ww
FvyBU/k4JPEVdCPrXmsp2GU/TbQmJ5qyjKpWhNil0IhqwX+ckqpeZk0r/WWqk2qupIh3/De+TUGj
af6qURwGNi13gusUcz+2qdi+T0RRHms09u1AE8h5KN3pAVmYag7THfh+tIm1mqQhTzjEjcfKcfob
PzRA+RiNT2G2ppT/GXETjJe1mZP/C6NaW2WjkdKrGPLWSdWqPUHw6lHGhvpoS78DK9tn8oXmb21P
sB0ugE/8jXIjQbO5KB3nJoQa+VjnJqvFbEQvayKi4ENcG9SBNslzk5T+Me7i6IrbcLPOYicsl2z0
ym2uyXRafj/M/C0n13UEv6ouvjX/Mf+2j4JHQRSEzfc2uZ//dl9k/PPHX/K731H/5/f/HXwVc7js
d/+CuyNqxpv2S423X3Wb/tef/uuv/J/+z1/javdjSVzt7RO1dhXVjYo+/tlSnRn1r1bxVFyf3qD/
5f92F/3b/xlbzNxv49ufPV3zkfKnp2vGKBkOiJl5087Q/7Px2tANplDxXyt45ucfni7rFwZ9NveC
aZymvrnb70fyzfpF58hMERKDteAE+7carwEt/eEsTKzOAtyLPYBqj5mk//tjqehS2WUduvmYYqQt
gmNcTrdj62HJnZWZKn1qHFNfTjOYLu5Ve8q68EQweMDoLl+DUk2ryUkd7Sbi9tcc8jy/dtu8ztau
GG4AW76g3ukP0qFG0gfMQWsdm+VkhKqIQLu1aJ0caJ9s0vwG7shJKfdABTRcj8Gc0ZLxpRpcB6YK
XiyZgqJSXn5ba6AQLLvYE3H7KPVuFxvYGyEbnweta1cprRJL7tzWIpnbMsnlUxFk7QngcrtLSaUE
hfmhFwJKK2Wbbc3Dr6J+s2LUW8Rpfes7ZcBtkK6zUmVH3VKwOuOrbG7w9KnyDNzitp+7PcEpc3AR
EUNJmSRrrrmXwanxzfDVXRP+NkC28STQ+Q6Nics2cm4RLRz6RDMjo1o0m1tGuSOyhJ+bR3FKgY/w
LPVSU0s6oW7hGKKpNBKJd6XAvdJ2MmNL6o4ZNXigVbfYlnPVaRXoi6S2GoSD9D6Ykvt4rkXNkipD
Oud+0ccpNuTcDc3LNMFroLs8XHFwUzz4xLmM6gM4PZaPcf2Cr2EnTY2IUKVe9YQBULZwaKsisZEj
gQC0UUMrUpZrS9pEUbydrFgRRDw3en3yw55gWl/Sx6jPt8GYpnGhVZBGyYtzS8OK2lefgU9UuAf3
RulG8qBF5SMnnfyS2HzejWdejIg6t74PAfoE9h3j/SnPnWg1mHOVeglhCPIspq8MkTn28T+PIH3J
h4RiM43glipyHq3uJE9pBHOP7TegRx1d3DIHGCixMNYOrOudkNTRcej89Lr+lDasVee9gGj1B43o
O7uLiU2RATzVI0lMDqfAM2ea2qbL4mGb1BDLYR9Ma7+OT2XNDt4xokfD8z2wf+zTYlP2T649WVtt
AEo0YVmG6sCoZTv5sGnsZtwTkIzWWuhG66gCnxENJkWFpVthf+kq1lBRuS51LgE3T75KmmjXE618
+zyD8InHZVrrCpyEl9q4OFqPmFw1Ec2g1WmhZPTYmN/BAG1y0KlMwnFKArtk9ioQEQg2WljTPauN
ySLmTno3WME5SUV8YQfYbVOn9g80u1+XcYd4lA85W0/Flcg61ShOcZQOR8jBoO2AUOpb/P3dddFE
93//AfPPHx2/e9Zsv4o5hVz/P/N8mQ1Y//r5cq+IUv/5YTL/pn/IPbRQ4Kfivq87Lj0lPx4mGISF
bfDIALfGTgar1z8eJrMQZJioRHhBbSh79k/Bx/1FuB7/wDoiZO0a+In+Rhus/sdnicsjieeWpbvI
W/Sr8Bp+K3H63ZgAYOvbrSB1FUZ4UJweXLGNJeNqdCmmwJ6EIWOa1tLCxZty0S1+8379E6/Xn6xe
VP7xRDVcnprkw7839X283UZ5gDFM/3eRkQdpnLbZsnAB+DWNdzKjM8kbBLvR+qVv23gthuEpNafn
v/7J5p9sbg7vMXr298ZBDEzzS/vNj5bWYGccyaiQJpuyZtqzIXDSZ5ZWLlac5hjbUJ3JD91bkHkB
iVQrJx69Y1WhmcQW0Wwf3wR5lpDNoLIYCCG5DtPkX6VDua2s5FAhXDW+uGgyI7VB5YbXEVcNBt42
h8yo4xo7v7CG6yQLCQ/U+PiHrJWrv/5rfrdg/U4756+JqdwhzU+BDxr67/+avZ6aTpniiy1sC0C/
Ap8/Uzm2YTqjPJV51dTjVawnlIDrcpFG7T3RolszxrEypvIBUBF9aO2tn4snfEQfYeyS1PSNu6Sb
E9bzDj0o7bu/ftGWnMX1n68aXZ0mHN3GA28jh0qp/0GK5JKAIh2g3aSjeKB8cOO2fCyTrT6cJNcP
TYilgyLlDzLgqAvIrAv8hPki77ANIQbsjY6sSS2phcuh7G+pJbu2ivKpHORzauAFaGNWM0qyHJQt
m+mQx/8WAywti6N6ZhS4c2vZrkOXDBVlA8B0iuKbrhsYlprK3oxRQ1tk/tXrxYMMWtjysN5HYDar
SespV21zf+NwPbxQ0/ZNlc4zPuQDuCJSTh2otME2vvIuLoD/2g52dcodA6GuuoYXD9NupbVWsSYU
rGNUIsLZBZXFRWVcFSElc2Xgb1ngDXB/jS/bYUfreF2wD/rCf011RjidBjUnEu6GcApAtN77NmoD
Ry2t3g80+y74a/gctMQ9K2Oe/zP4flS8BZL6vNpUL1jyEL6iYud0nHU1WzeWsTD7DfqpPx+Qn8uu
J2STsqX00BeXteHfF0Z3EGF5b2nGoz8mt7qHK2xqWdDnvc0E0yRQXLvqMbbTGu4xu90Q/kBXTbdD
ww63maC4a070kI75s22zSm5c3ouhJhnn+NUdabPrwBuPYyXmdjHJVs1TB90tHwywC1WbvwAjgBld
EYUCDUEDAeEc3+XziMdoXMqy/BqHPFg0vvXg6lG6NWwytyQ1cWoUAlGSEj7fFsPakumV56UVfPGC
RX9ifZqV+QxCC9GhwAGbDdYzpYrmRot9lsCjoM6ms3Bpi2wf9lDKkZaOo6tj32IQWLlIyKx9kHVl
A7u3ssL3OmW2CNpSLvpWviQOi0TkhHcNDNgEQW9dk5KkNCHeFQK7PYMs4S4rhWwgWloQeB0t5+Y9
6ckbaMMTNLryhYgZKMkACwmIdGOpwPFBDgY/7zkYLjIy04uwCbA6gEiK6+AD/4a+cbUmXpYjuY2k
SZ+NRmHI8Wp33U8m/QttP0AhHi+F2Xmr0vLVNUpKMOufgLWomA4LGnajsuXwWuA1aYBu9P1eaeO+
SPtwlXvx3TRFW8TIVWaanyE/duE6AHPqZnxrMxiINDJYmzEgA88iuWHZne261r4Yhr/vpP5tIBG+
YP9PySiCmazYR0NZ2Dut2HWRfxvU4ytT1TZGJMT5JaellfIFHUeeXdO1Tiu2LJpNKHH/prAlBSxm
Vus6gt6ETtifRVTvWq+61/P6ICv11NkdC90qvTYlBRJ4y/xiLlWKSMtheuHw9Kq07tpP6cXxAyAJ
dFWEGSv7anJfI82ivi9Zk4M5luRHK6v+jhDbTao+5RG/qgMesrAMIhWdD2ehD3p/beZMkaR26K6c
Tm6TE4tAvlct7hy/qF7bmMvAHaiZTpsx3Caq5jpxODCJntSYgXIbRPpt6QsS4r1BcF8DFz1ENvns
lgamLu88xH8QTTVJZKu2PBLW0yuxP2x1rY1JtxmwikKkX0HbjJdaU91acYnvobKrk1/hFuwt55Lh
7l3ALRwOI2WNFLVAsOw6wpq5dO8Cx642yZDqHChYAxnZzdT04rWMpne8UNWqHZJt3zXWdorHvRnG
B5bkUPZ6jGsZq2xNZGT8Uaw2pFjxESXC2aJcttTEsrEnsfjilOa3MCTUAPke/L0HGLHKP3MxkzBL
2skbD2+DjK1zkTUcQBV0ApsOR7s+0oQV7BK6VFnVnsiPb13KghwD6KJn7UQdXAfpdMSNtFFz8pQU
5dy0qGVvtqqPfV8cbbTKBW1P1TpregnqiWsIlxgNP754HQLU4jqiCMOmnnHZW63iwSSxN3XRuSy4
XdatvjGpXcfbOKx6L6ZznO/RuzRGtXAs+5DVYKcb0ZIajuwauOcYaMuBWmzoY+O2C3A9eIQio4rP
SMswlQQSwyc3GyKTgqQ/blUzxJyRUEmBRnsZEay2goquUxDwTii/qM8NULyNYYh9bPUO6Crzcxiw
BJVNfBRRt3NzH0MxbRW9/wze/0Qgx1xaXX4YHK84IQzcGxSdHzwjp7oEfKzeOrtaw4ZuW1e0u09X
5DgxPPpnzeFODKVyXHu1pfCK6STh601tFI+FpONNZ2jginZPtYmlhrLgaGVCbV86qnBw2rgKySJi
xArVERcHFroyzldWXV8ah4/PyW+nsMIvgsdBJP0abWzhyPQJQsH7QML5Zt5/7Kwq63ZiTAaAP5Ki
iqrXXhUE/bdu5hI4COLxwvawbZdgQLYJK7lVWrCP98tkmWmS3KWqISiY3pNyJLbotl+psuN1GybE
Ti+evlkx1Msw6Nxl7irsejGY+0xrsVRJ6LRsBvdwTf+72fh7G96fhiCpo/QgA+FE/cOEmsI1K0c6
ZbZ519wJ0WwSBMyPPOQh3kra3yLAFPYQPo+NUePQHWiw85xh9gZTO2YruTThlRwAaN6VqfnpUC12
oL3w5a9ntT/ERb6PanTbGUxbJB1Rpv5wiEiMatKZlZttXqujnRsXy55ibNEtyHM2DeT0xHIYO/aZ
Jr1TOkiBKjzWer7//jr+lsT5/+MJ1GA0/tcn0F/Dqt8lzj8fROff+1PVtNjuU65uMy1Z8zHhp6oJ
wImhidZJEx8Ph9cfqqb5C2dCrjsOiEQgsBj8VDXNX1AgBbB5BnQTX8Lfsx7MTorfzPuudHBXSDoh
TdPChSm/52R+cxhT0HZHwXNnFzntlangLcT2zUjZcfw+kFH0m498RO0P2dN51wE5Btv7lpqQW/vW
J954nwtt2ZXPobi0PUtCh0IsapSzaubophvberPZLqRMq62jrx042vSkLceR/Gv+yPJm0bUvQXWJ
WZIVrsRTV62iKKBz/Nx1B+A3aHJwXuqpX9jWpfHIDroDaC/vI2oOvLeLUTsEJGbZqAxwXaXLScSv
PmygHRMvkp7H2dnmtgLxLRjXPM1PU+uxFd2UMBA8vGfdl+wxI6RrA8EPRZy2OYjFYuPl7zXm2fBb
KNOlrtPjUOFV7ihKYTTSwmJjNc266G57cetTesHKfe3EhChcn74lbsfFF0u6paseEKjxPOI+w6ua
fVmEn+qw2RU0dMUuFsVJ7bAfzccQqrvPoby4RjPn7xe+xqFGktisKesmZuBTNZ/JaQE4Y1Wpbt8P
1BzPTCOsHBaVKrW9Q9U6QVgllj+jDmftgKLCnDKZgNK8W1eJQ+AaL53or2YqhsHnNXoN5CRUTD5b
/3kacqyL4iatkWA98sPNSmQUMgKD72gd4wLxupumusnTt8jbBBTL4Zuju5NDTY/JHnqu+dBMF52S
phGMWtwyDrPbt0VxHgd5KEiXsBHazTSHJeNDDhKqtclP8LezM55fRkclGU2TchnSX+4HD70Vrafe
7dZT/MbWOCQmO1q7YjJtPNdkql0u1kU5g6A0LyX0wGGLthRekIMLZiZmFMUcztGXrU6wGrRc/tro
X0CG0v6pt9KFPlhgH+Ry0p988AkEGAL84w7ifHmTw/Lc4LPBotG471jtLl1DE55S2k4332NXAP3p
H+wBz0U1PfjpjAaRFEw3a6uJV03cHB0VrgzVr+dYKNUdm2AKD5LlgEzGg0Wp5kx54PBIa+C7Tg39
JB7iyD0bBMbH4Ox17cZnrTcWN7mGp6b86u13KZla33Ws933+TUNQKGu5TmSH5QAXK5pmOMGRwFUS
RPug3rvxw+DcGNolEs9GeXLH91KCcnBPkgBFrUYqYujVtF0Om5pGDpV2QVLk1ez295/AdQHtv9SR
cz2Uw10idgPUd8O4VuIeyBGSDUNoVh4pKVpTeRXL7FZjSS3LB7MvT2n7NIPbzb7eGP46oDOVZWPA
DYAeGWs1wk3vAEzZvlrVxhMp+JGGPLOpPvNaLJqkfW6QvZvRfGQ63XDYX9uNtu4T88nNnL2iCo8D
ISyOsvsY544aQzzpdUtYxnV3Td7uyqHaUNF1rbx+19eYnjm1Q2QhHhRfUt3aGinBa94mDttsbgYt
X6EukO6bbpJOJVdlzFXfOcX1mNK62GknpDoa0mOyCThXR1vthvGl18QnJY3kIL2rfiyeJViZMlD6
IrTdtZ5FK3b6y9Afi30aQQGJO8fb0sYSEarJHnxjXNfdk5TDR+gSKJxb4i0/ucMgs0ozbSP04pzQ
yDma8StWo23o9hvluevQNrdskq4mnzvDALPfGqj0CeP7IeU778yiYdvy1RlOUaY+K0nyOG2GdVbF
25b2SkhzfXM19P6ZyNyNF9Dk0ua3oL4wRUl0AdWAfoOe/mz5BUG3MqVoM7zxquTNEdbBpsbJKTdq
Aq1hkh2wfYIQxPrfDMe9KZJKroKifPZEufKc6BxVHj1zDTq60dYP9TBXSMzdCZwU5XA1gnAXoX2M
+YZbM0m6zh8ULnbHVmzQoC/a6aMt8l3DAFqRDi0owyVf0d5VvkHGRMXBtqTIC9NTTs1mf90Y+rnM
+pOIoquEChykz3NXdXvVdJSP1getBMc7msdCflG+Runn0QU9gApEhYGO0QO7Nw2ykyXWkmh9OENF
+m7bk3cyuOe6Kcfh4bFoeVPI5oNsWLLuHjkCYxrj/ojJGeDOwIxKqv97vj+do/79HPofqTyiYy87
/6+fuhzdMcB5oJP+67HrEkZN/Za3aZH8bur6+Xt/jF36vP21bJwGljBMi7nnV7vnDAixCDgDPdd/
dXX+GLvIc1ssB8Byusxe3jyr/VgmO/S7SEOXzGueY0n+vL+h/8vvJ4ifJwzGLgCqlkPK29OZ9FAM
fy8OOxy0JoMej52rj+DJkxyFr/Ue3bhIIWUxCU0iwZ5YZJ+2lgKwqVi8WWZDxM2S3JqiUzLm1Cjq
3MjaBA4DzG8LcdzcA7cjeZOT8NSq4RB3bO/Ib6VkSpy5lEx8WS2mfyCa5TEaQopHqgnzInBWHqb2
uxgQ8mTGiap3tX1JPSuWQRDZUZu8axYCDCtBKozrAcNFxtpQsycSSCqDUO3yk5Rvkk0y7ocoe5/w
Tza5fs3aGSJH+Yz0dkzJEqGfWB3o0vkeXkx3Q8qU2Em4h6LgNfs0QodNoqCHOg+pOTwbKnvF3Xiu
lH7oAQxShaee097GBSRuenaVC+y5j2nLAImDHbgbMUcaxijgHAVKFlQOZzu5BEtqQZYiGuQj0tVr
oRWnCMzuQnbFCANwZpya5cWiQWXVad0ZXx/OpHQclnWuxUvq6BjXsvYuS6wvslAZG0jkIPwK121S
P0d5+Rk2NIf0OjwHo0eP6ge9XvcD99/YYgCsXXGmgWFTCOTPpvMepoo1rLR4YykUm/ze3M5tsElC
IgLjJqYVuC0FsioVT+WlVOEnNjgeLRXYjY6HWp5pbGa7GxsiSUkzS91MT9xnbkmM1tgVKSAwnVsE
mcOgxbesRu4hNpJtiYwXqrufIxE8kim/C3L7IKR1qN3gjY9sWSjxqqvx2m7r+8wznnx+ShDTJOi2
/gP0rphzrX5xVbfMBJZ8TwFyCoJqIwCuO7QFGV1+1tElw8iH7z8dy9p61dl8LzLXeZgyMdIZrth3
FFYItj/MN5VhmWtpVhkw0O9V0kW2nKpaxzExjUjR5qPRWAdNZ2UQxlxk4aBPN2VVoeyFySlKM6J5
ffkQdUzSeIrNuaNjJymSW1gdHWpV6OWbIQkYR+2qZJ9r7GJrOOANeoihky0ND6i2HdXdQu/TuZIO
DaenV3PT+/yBgL6pYJ6sG99rGNRtemp6LnyQO9JZJSUiMz6lpeNnAWgxO11RgmauprxmzaDzrfAn
d++kEEAFK7e1jm9rVStwXmaBpA+nsKGQmMNAI8yvAlgioV/1VROvXni6jFYs5p31YFXeFt+P3Fsy
Ka/toT3GUn3jmd2T9bYPTUrnrJkTq7OvhcBW1SszXyZdet2lyHQVZbHXRo77yaHsYmFiS1uNeaeu
mtE66uBu2CBUBRwxMUfOAmcH0E7swzG7puvmjqZXUrcBer6eQVEhgI9IOYZ7afa4XaPwnJn9JY+x
QLDJv+G6fjUGZCczVjvVFMeRv8Vi4kUOQUS9CZ99Ys5AFoaWtV14+7KerqjP4yBplf3SzwSwtJp2
ScOFmZrwdXMLDnSDifM2HDlmpEHymDnyIxk97SqNfOqHOwb8QSMFmnq04RlqvKp0X3vSmhwpjqTF
winGQ2wTGg50l/5FFR1xNSN1C685ks2OEc24CEvJPG1n1j7jnV8EFrxRw0gAWY+5sy399sJi4+jp
zoddpHdJoVEt1/ZXTmE8dHSAm6Z55q5y6dIWi3F44hSbEtgGMBP05aWturkgo+XCFF+61b85zXjw
MRmtPNyEHJynmzz2TOAXeOk199bq3W+VoBOHKo1zahqHurM3ucPsM6qCfmnVZOc6dXAwxAVrNDs7
jF69HxVY2BI36k52LJwsn37lumq7Txt6zpXiRaxFGJg0BYSfTSHCPfFa1HuDB4EZWGAfqW3eaJUC
DaQ5T2LOBoc9zAQy219VNLRbryWOmVv2Rhfda90Q8u4zvtY0fBMJS4Sgl6Z3blyfOyx537PVtde4
KYkTdI1cZm51cZzqMLV2T8IqD1eZlWGp6Q9JZfIMk+mrXajnoSfN6WseWLjEIFskIfKENQ9EcNxw
Sn2bHluPuROCqnhLCA+tIh784CGRzCHdn1pW5xaYOBKM/bWVAGyLUwjLxOKcpV42fLp5PYOWkrd0
mtqVE9IbPpHoMgwZ7ijpoBcFHRX0RdQAXso3ouHilHl2UIzZUzLeT769F7XoFgoLud2z7AuNeEvQ
eFtOxWedANuf2ik740X31tGovE2f9WJdpna6S+j4WI4tFWuxLC9TmkGs7rN17o4FjGxwQ1RLi8VY
BzWgMEuB8+eUsExnWKCfIdqCaBYLTcLUirP60Me9twpgMK/Lqte5BRB4ZhUUbfSB7Xg6VwOVblRz
RZVMyIpkmAGjCS5s5O6wZbOvYzbaWlr4JBrot9icJV5mB+tNVR2DyjOW41RO68kdXkyH1rMJGfgC
Zbk655O6K8sKWFOvR3vbDwmRkiZ4MrO2pO8j+SywMSyzzn/o3IxqKhIFSysL2VVSe7wdkpB1dhw/
TlHtr8uurGi0qTbsFUFfddUX+jidU47rLl0z2whHV+CxYmqhihAeo25Fy5AkYULZL0UjxgaLHqUJ
+SvrAk42g3lupdSYibpolRStWCcCvcCvk1dTw59Tpv6naonau+3t1FOnUdUR2rkTQKPpa6or81uZ
B7u4YjpxYClg2eVlWRoEsiqnBd7JsyXuxW0YxnRzd/F9N47A2ZwyWSQtwnhUX9rcvoSNfmiZS2E7
eCDcgm+OHhxkbl8lgr2fH6s7fiX1lrBVgWUxDXg1KX0tgaAdAdiOOmjdmes9IkEvbeG94eU9aLWz
dUfnERcXTaAq2PQz5dLVtBcKGpaYXhcdTWOAZZ1F3oQgGkKDtzi4ZMq4anFoByQopra+jG63n20F
g+KH0GcCYAe9cjE1ztFIZwQKZXlSq4tlW5Qvpim+0ijAFGV+aNW482t+jma1BzkaezsJ3It06JiT
2UFo09YrO6xjCVBJ0zllUXhIjTrfEM7YKJHs+mb4qKbsodeq61xFO4t2nWXSmARG4+Sm9FJOp9Y1
lU0neG6EMMonyIs6LjYq/KCxsFOxqK5jkZXQMyiKNnwD+E7/TwPtUdnG7ZT1LkRTE/ROW3wmaTwu
K53ndWKY6cby22NGT9S6meHbbTUON1kW5Ds2MnzDSew4zyO75mnqvcc6hGlTV29BDJm2GcwnQrB3
Q90zwlT5xfKbI5xZc6uxwV4WcxYi1afqbqCSfOmZYJkDrPcDpGP6u+WAbd10w3wbW139zINkPNVF
Jy+cVsQmhcraO7SiuFTw0AyUcoosb6cRzIpdG6cErMAC4X+V0eZr9fI0RdOR1MXMwigPlm9QcV4O
YPTDM0WrihW/OGQe5SRGkPJU6SCt9PqNktbjwBIlSrVDVXCXidLkwen53F0ui5U19+kGblouYxAI
CyFybV8VSLWj6Y6X0XLHXR8nT50roqUyYOuNqBpGTGh/fkP0Sl3Yie6zwF9l9E2CGuShorzoIfCG
BGWqOUXe9AzdYUv0+Uq2brJsB/PYjpT9BDpKc5WEMx/J59MnPL3xouB6UuZOZrLajkYdPmRjMF1H
CQF6QLaQ7HsqIImpeGsgvESGMjagBLwOjUeZI//ZhkkDUZQlOomqQrAk55UM695NzdMkLP8Ad53t
M59qXvDxgpqulzDvp4UWOUce0B9aQ34ekA5ve5S+xX7K9tO10o+shtjH5v1sFbSUmxGb52qb6C6o
0Z4tL6+eGi3GY9Ryua9KAKa+7AMw2ebWL6ZHgbFhoXeg5Bm2330nwoY74wxbnBPW4JW7Xor3Xhnh
2hZ8UrJDgkTaDvUYaRDWVpFvYoSrpJseoZMzG7TQ8ppS+Gu7LMD1lxHMnB6RMJTmiesP+aU85721
6UY48xBhiANtLVvMVvt4rbkETKbM8pe5Agwfqvt08o+6oL3aMGPyX4avrSxB+RgX1oh7xdHxn80a
oeNcaPl6KHhLrvw020xTekx1fRcpwbd6uM+GmF0A7tfF/3qpgxCqjX/nr5QOLI7N7ySOf/yeHwqH
8YvHyQdrmaP/uj76sVgySKfirpt1iu+4uh/6hvEL3DDGW2Yamz6reUv1Q9/Qf7Ed1A0MjhjtHYn1
8W/oG380F+Lgt/Hws1cy0XRsMS+dfrNUIgtQ+7YO6SqOGX2z6BB13VbouPNCvIYcfXpMea38tVcI
IytBhn/iafyTrZKf67DHwrmJsRNy9x/MayLiJJ1qWgMGdKQtLHC/BqBzkz4dyl6csAcBNDHWaVl8
1f+XvTNbjt3Wsu2v3B/gCZIgAfI1O2Wm+lS3pReGpC0R7Huw+fo70i5XeNt1feI83/KTw2F1SQJY
WGvOMa36409P53/44Wcr9y8dnfPP9pnL4VxH9PfboO1Pf/MyZS11r+wxZyXHys8PghDxlZ+Oe1RO
0fqff5jjnxtEv/44wcyZ+aGDjpO54lnH96cfRwSmrlqEb/sZIUWfD/fSip8GDAUEjrcXVuk4cMy8
DxPm+zmdQW3lySPY6E1u+dQF3KBR7O1aKFMr9DTfVZIWK7vrmcP3hzDKX8ouepA9SjyV2N1dZzG4
G2yu6LWT3DRzRlTd8pK34lpRrBFc1a2NN17Xgf1qzdmnk7k3hRVf56M4lF18q10TQBqj5HTEca5i
B1kNkV9LF39ZbXUVBPFlNCWvrbQebRekTeQV5iaWzlObF2plTPLWCi4nTq5qWmL9Zxs6t2EZ3OSJ
vhD28OR19RcusnEdKzFco3b6TEjNCKbpqos1jjxIu8husHSG5nCO6VxztD2NNA/IfWxWaUsxKlzm
PNoHPjUtOj20jXUzlBqzVJ+jW5pIEnTyQ+WmB69pjrXO7a2TpB63P6Y1Oo2mddN7z0bVyNXi5NC7
qt2ZOLrF4fjRd4TO9/5PNdqHRPj7ikvRqp/wGaODWIUu1LNI2lcVucuVDbI+t4r7UIqTLNGq9b24
mwlPiaPpoGJm+K2VDITSYYosKw9fol0KTBmePkZAXlxE/JUIHjyqP2KbCfrs5Y2HSIU6etpnjhPQ
GG/vwSre0sDY57Z7V0TtrZv3J59oJVQwZiTQvt41eM1XJGbcsMQ/bJX9xI1C6Rl1N3AZ6p07cGt0
/DFcZ2P+RcTsSaj8NiLsqJDyRzMP/wYK+BepAzscvngOR+EIByUtu92vb3uyuFY50KfY56lwdgNY
O7eY3oNC3vQRalpDVuZKD7xTkwzurHNAdVjRdecK+s/r7u+L/Px7KAUx3WebDP+ywWRLHYxTQdJh
WTqPdguIytZf0GhheoFH+jeL/PzN/rbEz8ACXIseuvO/LPEqijHydqrfJy7saKvPd5S/1krHWl2D
CuXqbbzy97HCf7KFCod/MFShmZe/k63/tK/0SHig/Pf9nkSA9zmAhOaPuY3odqA1F1PmgU/BVJFA
Gp68BYxkevjnj/j8V/31r6bPzsGBWhCR/Hnj+9Mv0IRR1yUVv0AaF5/DYq/LniGh5/47pfP/9Ch/
A52S2Y6z7DeE959+TorDUZdm6vf9grap89WDvfS3I8IFuxo3dES2ZmRE2PrWSIilfZcScb3qu8kl
7gEZbidnNoXCu1o0a7Ew7fVMomrSTigy+QoykB5rlwZVHE97AtCfUzuFMNwo7lwyeIvQTSULLZnA
IGdlpC6QXNTgQ8UUPJoWXBIJQg9Gplsc/Ec3n58j5H+7cUFSN50Fso5zbWpMv11z6bqo0f75GfxN
FMJyE7hjfMgWYC7+GiSf5z74whHMQpLRuyjnF9Kd/40L4Kxu+etzFnzwvNk2GivoG78+ZxOTyRrU
Sb+X2MnX9jDvdUI2pPaCL9Utl2dVIhIx56Ix52gIH1BjlCEUYFWmW/SW/0VO+X+++H//kz3Hd0KB
XJ8KiPChX3+dLCKVFccCK9s0P8OqZtpZnf75U6X4+eVvZmjkewrAB4MpVAW82n9RbIl0SROcEcPe
7aP3wRdPesAGRx9ZQOMYAYCdI13GMIe4JQPK9LzO5VXpVOZ2DsgNbXIU7202XtJorA69Twe3xp27
moX7Yo2kpXKlJm3JDq4LaB5PbWcjsSPWluSsgf52m+c/XRpLBNWo20JBBaQpILZtIG+7qvpCj/QQ
pkP2vJgU/YiYDf354V3L6a2ENbjSJul23hwR8aSLGEuWfZGSsnHk/wZLAU2SEKuKuApFXKzvVt2V
zfmycrvpLpoH+OYjuRA9nxkoqDm7HOOsPhjYTOg3hvQWG/YzWJF+VXYjk+VpeU66IN0hYj+1w7SL
bZSqwuIq5nQphD6fu6w1c6zVU3FBfGn0lE8yQ5uD+mWc42zjzZl8gURFM2qen4dgARg2dhdMyckW
Zii35zcpNi1+yBWOyXDbmgGpDZEO28R1b8Zq/hFH6T09NZJrxx7oAjNp2TZ4BGMXiiehIWuffJMo
Ti3S8QQmFK84mZCz2Wnq68QgFqrH5Fp64pVmSr0aO8q0qWUa3pbQA1T90QmS7VgDkJ69Mwu2iuG1
RZDIksGj1gm4Vi8KWYeeh6u6p1k9Qt0UZd0COkz7TTyySfjEyK9UgRNjxEbhzC4mdEBtLfB1oKmC
viiP3TWyQTsxJRd9K4/GqFMwDQYjZEjObVH+sPx52XZd6+2iebxH8nAj6Oavlqq/tshFK3L4YLJV
nKm++6Iy+t9uCKBzHoAFS1MnTzaNtJ1IdI5jCUhFy68zSXjE41xXu1STBox8YYDXn1LMzSY5Okl1
XDCZrLwBWpuo48vZYI3oxITJYAa9Wvf6RzdA85ga76qtMoygCK63AZ6ald1ErxNABGQFzisubxqm
SfbGp7pVct53fvNZE/4G/xcQvci2ysk+vFTvFeAQ4P01zniB5yFR4hLG77iySbEhawXYiEN2mi0p
nKQLiFHhoERY0qJrrnh71ezuZet+FW3GFFXez+g6/Hh+7uzpRxO271lqtk5TbAs3+e6agqJTJPdy
Xo4Z0LpsLPdzUrwwi/imv3cxjfFOTIjHp6SkZhPHc99T5MuFSajjlIesoI8uAtcw3bJuU2t4TFLz
tizzzRj7z1E5HkVYPFRC7PpxIHbQ8+4iWV3MgT5PH9VNFWiDpTa+6UhlgxcXPeuxMQdCYcjGZrU+
VJN5nTL7JsvNDcwOgoZjVOxIQEjRjE2LBR8nA3XAwNYiCYrzMPYmNyEatQA1D9/5EMKPoEPquEis
kKuPyTafq5c+nZ/g/ADZb9Chx/5EcJ+Obh362JvQBa9CGjHgOfAOvgMz00rGh4XPKCrg/NEjGnGJ
BKSuyaHCAYqR+miXpHBrl+7UbAgzG7NswUllsHuMOLpyoGyiZUIEACDeNKVq1mlG+mJB+xjFB1EY
VkpAQlzPzhbTgEe8JpK2SGH7mdyFNLnFu2to6a/tBpGfjhlADCTRXOVjyaiyWXY2ENWeHjspBkOI
Es0/GjfYibLfd90w8ULwVnuDu/MH6xE/S7kZB/2aIbiZ/A7vpyKfi/XRRsTWcD3BzBSrKyeZj2GU
vSR4ZofRIct5uNEzEwPbwZkNHNMqk10jHSavinx4z/2Ko/y+q3sggGqnFZIpr458EiTqbW/gQEjk
cYboeZEd/a67Lbr0uUoarg9kBBmisbcVk7VNGDDUrxxmd7lEfcndcNv2w6NNlFsFalhHpAT7mber
q/nW7uu71Ap3S3Xef0iAX6V1e215/XtUzldtMV8hlYAy6FlvirSfVa6Cn2Hotdt5Rs5YL/58CFCF
HxJafqWr34HHHYPJ+ezq6aOlY7q3Fy6Ta2VGQIv5Ii+zWsgdsi/n0Pn4LeaGzbh0UC1EPgcekWJd
Mr52CQ10FsKGdvYjtQLBOy0KHI1phP4+gTyDTwgGACTGmnW37ir/3hBYJDUOZdrFz4u0fibgqqpO
bQhh3WlZ36eacLFKLfdzmr8pWzaMLKNgU2huWmPdfsO8uh96Ml27hNmmnZd7K/WJoQ4hVijWTqLD
lafdYhcW4VHM4wGVenrR1eG1mpHNukPfQW2ejmGfbbEuCrzRNcNfdUIhBWSjTC+AAb0RmPY2Yd3B
EGF5GHTq7M5VVX+IfSbNM755hKYN1y83GG61mqq9NSX1piG6A1zl/NhMJfd6/A+r2ATXLlCgsBGo
1X1vB63JW09dJy47V5traGDcODGy3Vv4CUDd2ijaRcb4JHBT+ZoYYW0J6OIUpuewLtz2LjIt3h3/
MmrSta4TwMX2FEfrhc9tm1j5Dtb/IXX7q2CZHpquqNZ94ae7rol0djVFrsJ6neLQGQmiTEAIbyS+
+p0huR3HTcGJqJhap8F45Vn2rrT7/jSqYTrSatwN/SS5wyqeK4O7oXXQ/pUXcsDLJ+BkzVG07Jpp
To+RKd8jDa+7IjrOIe0pUchJ0GruMjsMINxOe7R6uNShtqz+TUX3t3pOnmEQaKjp5kniI34tGpXJ
on4hWG7vLd2dkNazTIH7JN3VP/8Yx/m1Oj0Xjr/+oHMx/afLiqsj4kPBvuwNgbh7JZMfUYtMOZzS
zTL1P3w/eUKycuHp5UNHxSVK2B9prgGtNvmOzvBL4iUAafFPONlV402fSbFw+takx6uxBdmdYuEo
yL3DkC/mlzquUohAfOwA8JgppST3JZ0PJJUrOO9PSKWSpe9DK6/8ZHyvGXQvdvU8lgTtjNnX7ARf
UeOcsiWMN27NwtGRfA8tZJNE4tC0vLes/IMIAUapOrs2acucT1g/mjO5YNZYnZeRGzXzYkw+DHzn
flKrkBwbp0mPnZWSf6b1jQsIA5/LMVqGfQf95UqEIaRri3eFHWWI7A3C9i2jgPeBMRBz/fSWWctl
hVOpm6oH9plr9CpbtxiQXlrnNh0cnE1FDObWyJmMM8ThbXEVTLxMkaqIW2UAPfsotox2COorUSTH
n6mX3RFAuE9IsWi85n5U05eTWRck6AHaoOc2imUbBssPHFpbR4qHriKqOROPnmzYYgYUkH7zbCHK
6QRVsJ39HILQYGnTwedvL9H/9zaNc+fzH/SC770eiv/zqN/L5O/d9PPX/tFNt//F0JvBI3bA320V
f7JpMGlTrjx3YX6nQP7RT/f+5So/hAiAwZt/OzvZ/+inC5rzdDBooWCqcGiD/if9dPW3pohLl8KG
fnPuVUjEDb+uf+pTtFtBMHByKpJGKaKZnZM3W9kAoxP0wnHnp4fRIhB6WwoANQym7ZQ+u10ZZBy2
v82V+irTJl51HT6VTQWyimjLLnnKOtdHdBcNVFOnKsyXjQ58WMtwa8LSGx+M7+XbGq0SupIEBqV+
UbOguwj8ptTezZKqGxBLqBjAW0xn0EViKfaVGS3R5RL23nVXEfFd/UbHiAtho0H34J7b1XIAmAV+
3PLSz6iTXE3anqsDkpxmJxpiuRlff3MWOuB1i6h/qMM0hmnCzb/wPIoZE5GGqmTVX9B7K7Zwpsyl
NACiUDsFK7EAUIYN13LS+zn532lHWpomlqaSqjvYUE8OoZr4DmOEX4D2MUfxOJDRVRRb5JBcEfRI
pqGZWuv3bub/rkROrX9cif3/vAj5sj8WoYPvyRc0PH1fSu8cgPTHSMuBzaFwKKH+UILh1n97peR5
3XI6AvnwqIC8s5nvvxah/BcdLPT3aGyZlLA8nf9kEYpzqOAvLSvcUWR/hzbuzcCjP/qXU9ikbmdK
ZHEXusJ8OA3TTxcQ+m6Szs+SZjmlBgIDkzofTShIno2yTY0EM0Hit3HmuNxU5B1sq/qstNCCAPa+
PA19U63TYaJRksQPVhmeVAEHfCgpXO3o4Pao96pKv8SleE0WS6+wnGM2tfS2K3S2NTrOt87MXcyq
OE7HkeBgd9SMvdCQ0Qz5djnUVxYOzs86SR8R0XGkslK25OISWlpZabyJLHevLDy2PZl3rewOLG3U
B8Q82XDpgqJB++DfLHV5UGn0TanylKeR2tgOxqoaxwGz7pMZyeZkJUd9QT9lrMqNDLE/2TSkvmwZ
bK1M/owS4JUFEKgZ/M93oJYCvlR4iuG8utV0EZWkLBeqcgk1NUGFsHIcbmQzwwLJTRjWZCdgYDZD
023dEvxo7+eYh/GAXwg3OSPVnT1AB5IAq+4oZX5JftKV7XCla+PpS81OsQ0a/8v4/rXEnLOFo/XR
+7j2c22gUvRglPQwf5Rt8FVTNW1rifaZp/2VmKraMPbihh4Rb0oQKupg78qQwEOgSPBcG2TEoQpe
4LiiJ3aoEnx/eED955Etr29EmjPT8fW8yfzwLRGtty3ssMRw39irdDIJ+qs+Wjft4h+6McXB7sXU
k8tuUTmfenutCboDbrd2KPDMrC98OX9EbfEQjgUWA1mXF7OknmqceT3lGSZjq1rbhTXi1XEvGmUd
hGnN3lLxW9j5O57UJncVjY+0Wiu7+hCCW3QCqPpHTgE1xyhQAEImDzPXlFW1LHeMcu3NMnMSdMUD
MMwTkIz9MpmLQFqXuuwfM2fimdRlf1G7ZCSFlr6utQTX2854arCnGW/epqQqrNzWnAw9xxU+93xj
mfoOIda3HMyn33f7rub63+gPoCVYouPxMJXeZx3KQ7bIiYt+hJFIl8khHjqzI1ty2fYjChraLueo
+Z0bXMXlLlnAY1Vj41+wKWBoiqL55OdNBF2CpBYF8eR897VvmtZNt4HuCafmEri2WnJZiHtG2kXw
B3yANt14ZxFyOaPh1iHiY0tVchPFhOG6TskQsGtQhdWiPvQJyF0X7SCCFpaTdO6LHNiI53HLWRxQ
BiWu6RVzacze46szSXSIXnWh0vgHIiHIw7YqVnUZ0KFtCfdw5AxZRUQhfZwCR8wZrwjg6hZYTbbG
/dfsyE7u9qCHn/zU/qGm7GSIOKoKd1mnAPpJnBa0PQvp7hdMTAwXs+/Okx7CYmAOpp+J3ITED2Uk
zu+la/atKokp5MUL5Qf9AGKATHZDQDt38AWQWjk5l3nBMhxH5z1ZGEY2QXksALOupHG7TS84ZrWn
+B+8/AefCBE2y9ZN5A4q6jX9vE1Xd7t6Hh/7rNl6fKZLYY7WgMs8nU5ToW+jMnhTIDNzcfbZ9BPg
kKLOLkM7eovOMt0AWBydHe1clyjJVl2RwtRoM+fwvxXybzqTfzyXH99/ddL8LjP57zMZXJYHH9qh
MIYJ9Hv64X8Zac5uGbRq1L5gfs5akj/KYvUvhhvBGd3/ezov1+I/ymL/X4wWKZhRptAuDv+jmF1+
h7+eyEhWOPVRroQhgxtP8Wv/+V5cz2ryGsMFnDgojxGplRzCxIJ1vti8pgUY0cTiljnDcZlxyLNX
uD8Dde4RlBOXTvgZK4uxgLAgpPA1uIY7F/8YoncLfMQmagiQqUq+F8ibYqtdDLV2k99WtXqNQWZc
zjq7z+X4qKrozmpor4ouhi40uPbOkTZvOzgGTC20d4S5n4og2XXBdJ9XXBy1ukV2l15kPYOeIZ0x
2Xj4TWJXfxY9v7S35Ex8HEI2AlhcmBMcEthy4phSU2h6VkRABUze90maqR94XZxNNomf2aDAiBlm
FGPuWhvX6+982X7xnC4gjNRrUBlinTn5Xelp1JeOuY5n97v31M9cR4/89rcpfHU8AeCZ8Uwg+XeL
8CAVoi5bZ0QGqpTRQKoeoOQQ6eb0t6TRnbnY7Z07YsmICWCtZ0TFTd5d2p48Ua8Qaw+7eQOOJ4Zc
sViXKh2GLTEImo3IW+g2x6Sc2KgiGh3Et4HdnbLB/2ns2ge3gPKsgoxJum8w4PjMq22i+nfikNq1
zhmX0agPGKE1T2mNjxy3B7OQCFGceYfi4QF+jH+Cwsi2fivbDVed52QMRrYgyA2uBroe5jgTUfn7
nSRdcxwQuhh3oINdFxDa/b2cu+cSjBscexAXGjQ2als6SWWOTH4BOM1VIyRCKJvvtO/wUBx6kWHj
voW0v2iWlAnqa9pxDARoQSHZgIlfE29DmkqvkUe7On8rEXSsCmdhxuSqH5Fj42jvqvNnfJvnzT3C
JRsvbv1YYRwADbesYVdUzEvio9tTGUHSd3FCoCYJNESiFonCRe67BAjn4oSQ/AzKcOstXYbLwKUP
UdnuK222ZRVKop8STMQXZB6bjZhGVDAIbw5WFd9ykD3OM7PZ5KyXD+IeDBhjWt5EXgs8WsfFkrdp
Hxa7sSMAoHVHqr6y/xJ2dOsF/WcH/Wk1S6/aVE3jYAyoT7NuOCAdHh399xPpNZdjFJ4Qxz9bbv5s
ieaN1nsOLjoSbybhecDWOIubNQCozmH4VuKVWHJm7E1aHbRb/2DM+pTl+dYea2cFkO06JBsoVYIV
2wCCm1KglWFy6GT7HWrqKCiNAKVUsXX66iWxwttQlx9e2D9P7pm7PRTgTERDxiDpIVoexlrsBru6
S9JmLTODV8m6TCY0NdgIRhv3h/Yfu3q8Bm90kIVFVz7w76B6naCGnhJTfAP//Jjt5eg24rWyuzdC
IscV6L2FaXbxBcabfNMuYcU2xRq9wN2wEB/kzf5pisSZz4xQe05qdxXyPRfRtXviAnDDOoLOnUiZ
7hJdVS7Jo3HEbcxSWGXK/+IQB/iUMX2bqS2ZIHL3sEr75HkEAsWx6DZj0TyOdWhvGwujWVZ5x9m1
jjDCL3sVPjlZ9ICB6Ht26M6dsxJoE1+ZsNowgX3CmfnWBnQVQiBetgnIo2ywDpQQn2mFy5Nu22dU
Sfm6ienxyzr9nLpqkzfZsa3he7Ej8SaGcX+IMi7/sjovQevkx27JIDR5rWmgydF/6/GM7YRdY8Kl
NwNkDvhVY2vCBlR86HDFgX4nbKv2xL5SVvek8XJsjXDwwvf+zSS9g42Kf12BEF8bd5F3cVs+LAAC
Sf1cJwE+KZRXgAC6gQJcTuHKBg7B9ItVp+v7RqBrGVKUyrI7M3bHkdADbhyYiBRWGW2ehlxdEfsF
kb4g8yFUDFrtmfeUdZsckpw9oBEFahmEylCNdzBxqbO6cu3gWjnaBgKR6LMK2gaDlCoIcxjOzZeo
rGWtK4aiNYqH9VKk58ob4ESBPx37znxUZULZ66f7Mu+vR8UYYBjylJtldhO09CWZghNNrhhlyp4u
CH0hIA++fzEVPhN8H5Vb4GoM2nB6qxEgh19cgzv7xI9+V8WMt+sOgKrj3kKQY87UQi4oxuirJDaP
CNasZ68mJtFNiYnqQud5VsTNKmav2Dfacts1BOuw198lGKGSkqn4MsS3o3cWyPjio1bqp8qaQ2vx
pFK9xVXfb9zYI5krqk+WYJKkHYRlUWSIEOMl5u0pT0zwwHflqblsfPPAXftrbMRLlzbciCYyRPsG
qxsMxgbFvZTbscRKb1XS7NzOoRrooviSz4QpoggJecO+E5fdnTXW0652Mn+jVY7jtc/UQwn2c8VN
E61kOZ+0PpttBrZZ0h7OON803y9eL7d+KWcy4/OfvphAXSyMTEvjUXm7iMB7QFNO6n3AU8AAFstr
u9CXzHpQ6Bfpz6XGoeAmrrgtZDZsqiK9WAbx0jQNUh/E4FjS4VWmjLw9ySnLLJvvoa5kKQ5adA+Z
Ve4Ut+6wM4+jZEqDcf7CYZ62bqS592xMgVlyEkbjlI9LgiZS8oWmFrFSTbbtKo8y+GET8r+Gr51q
QlIDq9hYGLhWS6AqZoDOtwrQj9tRuqVLh9iyjai0sR6mrvmmxMNbgAHUtToklHF/FxSqxKVA2RNb
ZB1SpFU7uy4QR8U2AKpefY0xjhwSEaKLpLMJki5fRJb5EDXi5RAr3ptzxAI/HVwWGi2ErFOXbZvS
dpgLumAmtMfE2X+1AhvorwltxE80Putwep2Bo3H9l+LStCl+YgvTZ+Zw2Yyrs7llkkS3u5jzAz87
WGBNwXyRBBdrz9kB2MJznDifQi4RqAwWEXOkR9QPGAhCev8A8L8zPIuIOqyE5Bf4hLgwO8b1JGEK
oGcb5okjJimm2Tjp0IfVdXwfpQFF0pLjORPFdzLg1qylgnZoZd0qBZzJeDageunxqVZ5/OLNicRo
MAJxFA1wOg+XACwTueE2f1KIdageo/kWjCYJZMhdt8CvWvYPrDOhce8dpyehBevudhjqeFN1EybB
wCovFbEp68Zr/Q02RjDHsm/Xnp1+6wqWgmfCGzlOD0vhE1/MlG8VBEuOBqiIGadS9zLm0ZtEYlbo
0/S1G/2DEy2vvonfHYVOpDibOGUsMJs7wys3/59NLyAieijdXDwFzeh+GsPKx12NOgnhQ6B5SazZ
HY468FoSkgk5HK3kWajxrgHksPIXEIAC3P8usKjHbfVbE5jPszd4QpflwL+QkIOMYZ1H8T0yJKDj
MOzg6VXL3ei1z1lWtC/s9u7a09y0+w6rViucYSFcNGc3aB1/J4I5usSFl+ztsiXYsL7t8+bRlVzG
dTCVh2nSn15rPwamZ0V33Y8Kyey26NxPTGU7R9QEDVdDtdbLZF8UQ3pfjoKPk1JtlZ0zlaA3fk+N
6yJJolAiUyFaZ03zlMcVxg0UEdhYfOonRChJoX8uA9oYoDXW0YbByzSNRaolG1nbwRdTbQgUSIFR
WuwWX435TDG/gYPjwGxqiIo5dPUoS3wCdutnMaDNaeL0I/A4KZKARqQx9U00wRSoTPucL+P1bAmc
dV0XsgHQmRF28tDPyjp/7GShTla/7l3KniiKuBVlHCGN711bhbyUnfXqlMB8PAEns2CvJl10X8vu
RtTOgU3vKeV5wHw63yYKeZXkZ4567m7tKDnlPj2wKZbbbNYzJswkXLFHfI5mQsxn+ndAsw/AC66a
JHlOU9pdvYDkOTK4WENW4yWG4UJToa8vAl3fxjKE5FmF3WYWVUzwHKPj0rXZYmNvZTgLkUQM37ni
qbgE1WbaJQYV/cSW0EpqZFWCJy+bm1FzzI2ReOBJfpF2f2mqsHmAxAKMkTDfXRDRBJIq6jciSjyC
VIPbwS+OObDdDWsOKL6ObkJtRSuvG6uNFfN56/nsa3ATfdUDybttffmiDTmXS5d5a2v0XJZi/SIm
nOZoWzElxlxB64yQ9Qr7f64Bzg4zOql0RF0eNtTPnf+aO7A7hbV8oY5mv04IG1Eqx9nW8gbosP0h
orFdJTPNQ9SahGtacB2TBuMDcAtsoIZ8oan+aUn7YFe+tcUdhBXJwwwHhGrli+RnwB0TpVlFcmA5
3CnCL1I9vo7GvtO5hwjetU5O71wTJ3zvuyDuI8M9IxLlk13PHx5JIH5OGkzfP7qpuioCXwG8p9JP
JudqKMpg1xnxYHXFyZVWgPHU40bJq8W59sMuUEY50dsA6KnplxuXV3AlWuyX8gxtaKLHKSPRSlBG
cQ7vPA//Qb1wrfTH8cCbmq/60keJNTBElUFbrXDtv4mYIsm1LOAs2mM9VcOTdkwGiypAImRX4L/O
KMI8uImwZxSCcOY5fod8D6pKFF8qJczRIP+nX9d/BxH3gbFsP6Z5upoHXthl/mzsMdg7Nb4AbDlc
AStygoEC8uq748mZaa6nIjzGc3Bsi/ZKp7OHNCc+qBEWZwXP0nfRQczxAMKsn8EwDJdhwzFT2gEZ
6O5ycBRA7qzwXQoash7FOZCU2xarz1J7QP4DNHtEWXYBLTvxA7qqVYZdQjUfjOSoPPD2Qs9MMCJQ
veoIwmds5mNtpnFLOFq/q4aBjmZfxxdEXZS7uHGDjRbNS74kn7g+glWauDwXm1bFeGPZbJum7Z6T
BrNeLeZiV6bDCCRN3scecP+Qq3CRASqdbVDDcjIfwktfF65YJ1mVRz+fAVTEsUfaJlEMiHufsKmC
2oyd6CIOOnanaH5aWqQ2vTdbF5bn8WyXovkyYnziM9NrMAk32ZRN3AaccqWt4qqyFVAGQKLErtIq
DarvQdK6j4PYXdcmO3lJ9u4U1BRl4sRPgClcWvLjZ9t3cuMyz9t4uH+IeMCs501mOtVl11PmIeNp
4rkbV0XqvdoqGTbR7N15ZXETLGRt+PFxsPRzTO8/Nsu9rO3lchpts43ZU6k2m4A7FLeAyagtIT5c
7vz5sR+MWeVBg4PPDft1Mln3xq2/TQoKFhPhnmNer8O699jYx7fWDT6AAj+DfDvvmaLexmeiNeJH
SI4jDWK2QHcli/ILhSy4IRTa+M8BxRCShfYNV8hm1NwZnLQbtxWAeeKCu9eekNix8p7TKpQ3g7+w
NGiGbSbtf0Z5L9cMeVqqsQAzpreEa968Bb0oIyMyslj37WebEH5eeEQiECz+3rXOQxHP5A8XQ7eS
eX85D8QRIiN64qj64Tr4cUY6UUNHPyV0RuKKpscsL7otzetd3feGIQtcpc5Edy1HwUbJ+oVWTLyt
ZjI8k8blmeo22o1EWsP/ROBc4fNYMu/dLDlVFGJYPpKOga3mTF1s0osL7g5xqLn5FgUlsdMfIysr
Nqlk78iBeq9DgjkgyVYP8TnzZLCCfmVH0b6duTVX3qNU5F3blX0k1mjnDfIdezZpG8lXMSxQYJu4
hfqlcHnHkyBdt0J6Z3vcqqew0XuKtjtOTsZyk3pzfY3lvaoe5ISqe7Y4rcsqevJs5L35UD+gyCWr
A6wyFyXri8L9JE30DKQPMxZ6cYYC3fes5DnOC7JbSPxJU6XhNnW6U1GHxyBRn3nnQWOBLrrrm+ne
CxfoWbH+0Rqkj5Tv1wSjvXFhegnqgGFHs3yO4cKR3chDbynE9b+J0hbe2cGSQFspL9bYcb2LQUQ4
qQD0JIBC2F0ejTYFE87ozOKeNwSm7nCMoKIZqmxDIOOV3xa8EpR/ciZFSEww9hLXvlKWdwJkjLU9
EK8zIRzryo0fFvr1KqskMuriLljSkv/KWHEoEZBNpOfs6XJeurW8SbM+WVci4XnFeHZRXNHyLN9s
L/6KlP8QGBZ/Zzf0meb8M7GcYs0w6SH+v+ydyZLsRpZkf6Wk93gCwAAYsCyf5wiP+cUGEiNgmOfp
6+uAWa+ZZFZXCtfNDSlCSszusGt6VY8GqKJsvJ5ZGfKKJCC4KywGDne0npveZFCPiPMTfsdwY3VE
zuAYY3ANF/ymDqrO6Ugpg7tqGtVSE7iMMVrRMcwNvQkBO9ZuvBaty9vZxBRp4YA2Xkm+JQxh49Fs
UmplMI82VvQ+eeqS2fwfGO8AnEINgFOS4nJ3WRVOBM8XXV0frVG/ISZyZ2vNLX+Ai1tHt2ni+Vtd
M2h0H6ITp/ZrTe0mjHmEj7R6cxIF3E3ojyy+auzuFFe2OhkBunIenLk+kqGR65voA/RDXHUT3xVe
ajqCw2FJELpatI25IdPGZJsQCWDkxxpr18WK+1mDDxNWTgApfuVJuICtNS4dx74Oov7ZYrNN3fbT
8HkCDap5aaV4DoaZHF+kyD9WWnOvRG1rx5I+KYWx1im9hXBm/ngtnlv8sJPBxVT5R0cZ20oUN1CN
mPp8+DSj/rPAG8WUbh4nZ7pw52vX4LkZBUJmo1Rsoz7/YPtcLovReQ3zcdcwSbSu+qDz600vSIYH
lbnTFMhIZNf9mNcPvWKMTugF2E0m7W+1iBFgRVqsIm6ZUNzqVyR4bvUj6EhuMwWzXv5ogROnm4m3
J8sL0Brq0TBycnIlA8ysAXTlOOK64V6Kr/U9zqHXaSOuy/nJrw9RuorVnE1poZc4I7P8SHv8TNy+
ZPp0w1xG2H6o3+w8/zSTdkY2RY8lOE0rATE6xXtH+bdlnEJ87mJoqS5mvZF+R5tDwNFWVdtfgEOc
p5aHYmRoXwX+/hDVaezFMTC1z9ik/nBwEXkagYhQH4Hh73Qk6zhm39gMBzdyrn1pvrTO8BU1/msh
YIr4Urt1C/2ePeYjxXB7NNvlUIDFz8fsErM6nK+/COFGRh5GfRtFuy1czjZEwKesqndlEW49Nb7g
+rwvE9ocK6tckqBYicl+UDHEwSHY26Px1LYexwuhwqiEeBi/xj0GJFrg7lvq57DxaPe9XW24eK3k
zAmqVQt5PM4ZkkhfohtDie2b4tkyoRY11k3j6B/SJ71Bdyz7kryXSHk+DgAPh4JyfbIcuJpS+6U3
WviFTAC2SnlqBqa7jUeN2uWYRicIArDrfc87miPYbBgi9XK0NQlbA/NxlVotdCA401lhyU3UBg9N
1TVLykkntuwY2I02Ng7S6epVQodeXxS71OKdOMWUZete1O0DEXN6Dtcu5YfIYsKvwHVWDmFbr9GZ
J0qOlIFa+p3vSUo0xgRVIJjZjXTj0mFK22RsrjO3MZaN0+GUDRrv4FTZvjD0l6QQz4aRdSuPyxJF
A/XedtKbgalvUuYxpf4VDiToTSfzVmmaPeswf/K53K6XMe/54KagHnHTJcMtIYr7fKIDFOcIFuza
P0H3rpa0a/VLlIdroDAAZM0eFBDJIu6wnKleturKyt5mpfcTbaujK8zi70TjLbeY9ttVrGybWmH9
ZePMzSe4ANWnNbyyvlLJiC69FC+MkV1lKR6qlL0IuO17K42o1a1MbMQ6ryMFgQn4D2/UQOG16eoD
9z9EUxdf9DRX9jl289qNyXBMjP6b1pSRYIeKd64IFVZWd90N2SnNPRTXxqK/ojziq3A3EfJyrOnc
wm084nOTJdnC4d5yFYkWTXwPxfQsajjljFH91TeSp2lEbQ2M5myQaJ68moej4kWDWLjMVMhxVeZA
kTUNIUPiXy0gxy0dDaVXoanGNXmjRrXuUusalLvOA4dbsc3BfVCjCZJqq7pBrqoSPlmsmjMObs7d
Qv+WkG8Wdm584DKlCkLyU9IePqLWMx3E8ZZnVB4xBiVqPepxsQqd9Mz15CD9nHzBiNGPdT78v8Ti
pyzeXIEvtzeytYdpmLshn2fS5DmnNmzXdmKvkVRCvBJICiEeFHz3dyqy440x4iCwigr7f6HzBPM7
BBY7mvCZOywGMEWCBpPep5tBZhmddGWpjAsDw5mGHWuvUwgM5TctNqGX3IORo7BdG/dVBdaV1fUm
dlW1ZtFCdC0ezj5GktUUcxOP0e+Ztlk/xqG11whZbIwamk/c8d+0dOxXnddR0sbcTpEAf7WivxYD
Vx0fHZLwdwl2cyBX7VfivSSzvxBKUdHWO825hOb2EIdesEvxea06SiJXWVqelVe+1U1rLRpterU4
f8CQPJMdJ+gVDR8pAR+2en6wkdEUb8IkLbdej8fQTse5n7b+dhs1Xv82JMyGhNm9978YBUP1AeXz
X92684f9MgrqPzARmJZOKJH06B/avTyQn3gPwDDMvgQ8er9sCc4Ph3ojQa4ZH+/s8f1nWwJuXZPc
GtXo1LPjv/0L9AvE+P/zR6MgtgS+OgAKR8efwL/5/x9v/7dcK+yT3K2TythVlIWfxBj+FKVdrUnR
WsuGsmxs9rTx1NPWIUOXmlwUWMjxFGlQuCiEYFPCDqBpAPrxWLc7cLOyYcfWjb4F/rf9SOfwWK3p
3LZMougiv/Hi4SaKmjfqfXhAuWFL6mnqWTWOg8lLW9PXbBDtXV3CFrRk+eWw+GIJrn66AQUL2egT
53YzkjjwyRYRgnfkttva6i7NmK31mtGKJfQ6b/vzJIvmjFTZ7qeUFuaOJTshKInvSb+gpYcrgBQ4
g7A6EFpYTaCIk5dKEYvqqVwJ1c9UT2/SOUbmt2Y075vOzqi9FDX4rSY824VDpspRMRe47tFt0mPN
dTNIWGgFbfSuqRpJKtr0lr7Jw0ks4sqLabjsU2jj4Z6Y5KZMe5qb7OLMpiFbBpYHSyi8ozbnjnb6
vRVMGzBGa12P7lWcgizGlUcs1blQjW5/hwGtyaNl12tAsM5rUXXnMOhAY2QOmmSY0TvRJxCGoMfS
8DJDwibNwupRHbmnsqYq7Icqiy9xam2yWNthDMeM5uZPVeY/AHrOV9i0P4kABIRpxmgnMuMz0B1g
h6F4oc12FxqkKKnSHWc7s0kYojuOmvmOzztYDvDe2PvLJd0qxaLgdw0fj+lG1GgJ4B8XqLFgAHMi
PVpmqa2BpL2mewB5JcibJeY2Du90uosxWi6bWAs3qcsFP7feTUOnpMWAKAonjB0zipgL8gkE17pP
7E9VWm98Vm3h+NwhLbTtRVdlr9ro2gzxrDGWkbT0vWtit6D1EOXNspoDe+Jur8/dPL4s0OxIAbHT
XhZGeksgjwO2tVJoXEO3yuB9NVoM4y/CMjsESblKpvRBOmh9xeyiEePoLjE50o8ECTbQB3XXz5ih
1PD9ZQ55KKr08xCKnW3Ik0dsmPdPssc58RjR8aNcvqVoxhjpIzu9XkiKeWbIEXYze2W5oUGjSXCW
YfUAxnCjz2ikYE5fRzMuCYfxZxS42zTQbydohhJHAL2nN7bd43yzL/Co2GK5DFrcBwUUQrBMciLE
ZmWojm1H8QCOm0FplwEk3QTPiVqoDW/IlRF0Gt1kdDUP8J/sMbJomk5wknjY6+nk2vHHfQfVVqxi
6eBTgiSV9ua2NdPgwir9tyj8ofXrL6BhoAfHMF8GUYNx1qTKuAVCaaR7nTVnUmuEZTTWDVH0IdTI
YN32CoRiZ6wqFwo86MGPIHJAywvGqsFk+TbzsVJNeycaZ5M5JMvnGK2zbADGb5vE8NfgW9t9MYO2
4lmh8n+jb7UziMufymtUZ6gOOFzh/rl0Nszgrpi91KYZsmjZTuV0jvXQuY+UzHc6zC8WjaduhoDZ
Mw6smsFgvZaKZTfDwmDgnOSMD9PJiEKv2oZwxXL4YppLLH2U4i6L6IGu3itzVlrm4DRcsrAubv0c
PzKFE2fgvwrHgrFkJYofFarZUCfxVoJuuaU3iz/GDD+LZwwaC+FimXkZr3S/RLbzch3DRviYcRcl
m9fdGQXz5mA+Edq9Tl5BXmJ0yTlCX2NDdhxnHJsCcKtHwy7pjX3c6EeqmXQkIDdYgig62fDcMrhu
Eb5adAaqiSC+FSCReB0ZbBmD/hSq6GZsjZ7t2ZQeNEJUZ26/3nLoo5AahNrHQqoh3qLZK0B6HlNL
2H83rilW2K0vpeyM9Ri65cYUDQNghiHIiYaGK1PhLZKYsgJX6VwmuZ5ue8uaoHFqYN2CoznptxXk
gynEkDbQw7urgj76LsPh3hklkqM+5ZuAQtNlYpYgLek4fMxNVmaN22CWCLrtCH92LnEIlszZb0Ze
SfYG9mPUW/dhZrOKFNQRWTFuL4QW9qcgNLTE/2pgVi9nauWicNRXOWiHJKShqRjxgJoWKfekvtV1
lohjt+W5FbBmd++9sq8uMiVvFbTmTVDz6PNS976KrGebNrxlFZh7P3fetZlElFZ46Qut4zaHmydL
DLXSdKTUVg3FeyKi+KeA2dzYrO+assm3g2t7+wRoKeBNlGEDHzgtc/QnI2WRDgHQvdWi7JA4+VHL
i8eWLiLfnNqlQSaB/Uz/U8vTJ1kkVB0YzaYIvbOfaTeyMnGMpfzGuNOeoV6+DrRCJbZ/qozq8vf8
OM+Pcy/r/3t+/O/a8cvb+CdG/G/O1vljfw2RMM90C8aJB4mD+Ajz4K+0CWGweUK0DLIoDIvYTn8N
kdYPuG1SeqawiYKQzPx9iCTyBY0L2doUlq670vsrQySbnz8PkWS+sFtgSXfnQfLPIBxghI0Iy7Df
OUpFhLF87rkpN9KrTYwebEJn1J8ajdB0E4/Ro2+4tyYrtrAYnpocmaboeZZUQX0VWvXUNemHKH3C
xRU6ktJvTJcHa9jC92WLvnBQpxZN4TxUpupXbW5span9VNDgqUPuv/XCux+s5p4H6KPdW49pVXXr
OGhMLCPh0anEpsYjbjUdCeNR1Jsq0xHzC66GvZTbbopPeVwhzMVfOfeoFSm1cgX3cBtLlw66aIVp
4i3S0m1ZaYfaSw5xkW1sSeG2v6o9sXVZVwZdA78tW9npINZmaIN/GKPvybe6jeXZtMiKFM0/hHGP
gQOHFDu2daiGc4DRrRl51LGUXDdufIwkC48K8igLJB2pC4b1iNSg9GRXID6pPpu7Z0syw8UUL+yw
hZ9P8ZgKJVBOcdH70uA/aFRqe8cigCvPB3ySW7udfG9T2JQL9Q62kCjRTExP8oHg9MFusQVNlaIJ
xKZShwkKTzDKY6MiNPzaXCkzAEFWOMbGsOOjPbDvyGSrbXvgqYuKjrcVRe6EiJQ3rscai2ci2/GB
etIzk5QL+7f+tjqAjzIsostgAM3odLNKcdd14X7qmbOB8WG7ySJxaxrU8qAqa0tTx8sxoME7BYVz
DWAPYn43boEzNpQ1YST9KCC459J8t6X2KcKc+MP8kMt+wuzmURtXF4ia37HJJ8tL7aZuXHRqbI94
ROXKoeVtRc7jNEDMR8qgrc+OyGq4PhQpEY8lgDHvyQ6sEtAJ4ogWouLmXvzqjW61rHTiO5o4oDW8
64O7jxgHSZxba4zTkGYm+zQU9WUEH7DQqHnYyM6T+yHQ7lo9bBZtMiUkzM0z2aty72WZv3Wwa9gt
9waHTGLg+RGuizRZi258xJBKjU7j31dQvVlpaVRsDkV+cKZsNvsa8bIuUCbGjLch1seXGIVykXOb
W/d0mOyMiHeCMwUwHMg6ooCn8proTrajSbdcZCm8UlLSKeWRi6okrgMlg02DkukK3Jq1qYSmn+zG
pAhyjLRNXrjxwuitnVYa/SViHD5N/jQsPTCG21hNIODGuFkmRjD3UU13YBRToDVIT8LhCDZFPiyj
rrxRIjn0LW6MNKutOStKC0Eky00Wah2bA/lVFy0+vDkgKpoRQgWJTHwk/PoCVoZhmGz/Pow4jKTx
v/aV/GeavTX/sQzfqvwr+xdJ47cP/nUa2T90Uoo61C3TRFLgOPh1Glk/LMZkQsaC84WiuN9PI+cH
iUchdMEqjKI4D1gaNrwmpMLb/mGjg3BEeaZNGIN8xl+QNOw5evmH7KPjIo1InqXCIuJH5OOPkkYd
YsTHTZPtY8+6zRqWk5rlfrJ5u+Qi2WF75vLbXi1I6LzwvgvpP9NNiB+6qHdajxAZmceM93drWO8j
9W2klZaOxWGA4VLbqq7faklzE3BlQN7zj5HhvjXD8Ban3ps1n3tC39m+cQEx/GJ02m7K5sVNQqcF
geRvLuLkmiWtvIlp3NR2Z9/iNLFWVVZnH3pW43TDrrE0p45ZOvW6J4nDeqlHdvfl+qP95mrUfije
1OuSdzy2kz6feeHKPgVd5DxbgZVcA/hvd2EDvQILqn0y/di46T33OWkwHvkFS3d77m1wIyZq12ET
lxaZwH/B9tDAPbzTa+NKuQnvUtk/Q2kmT5ZwCuWKZ2Psz7mx1FnxK3tin1/PAvb8hMF13OK+WPGb
Ko4aJgcsgfgVyljT7gPTUzei82ogWU38oGsjSYrI4yvoIilPmaM+HADlbjaueqH5u06wVS4TrsGA
/nd5lY+L2GpvYyPYaQb0n5Axaa1JlJQ6nIA+aMWVYBAedJekjBhxFLlq5uF5IEls+vRC5dGGUHK1
TsMHPeY6PgX9iyJOuM4JEm3IIn74bUwr+IhJGM8CPxCot6Pv0zUz5ZPFStQt1sQCOty1I7Wwmf1o
+KdgwpeWjIUH79K/C/0CUp6n+D58E8iQM/SrIFERLML6isR1bTtnY6TiqU+Ce1EW084nEUS1XhIf
uX3durb+nmTRJyMAPptetTjLkIgtHHTrKpDfiIsf+dTQnGwkMHmo+iRmaHD5hG2pp4TNRMhGvC7S
Yp3alH+5hthNKk9XTTbgzXEiftABwtEo5SLqsgM2zF1v28+m1b4kmR0dVFVTMZa4W58sPjbQ8mZo
jbs8H1lS1pEGG5CwvqaQzCzuCstyzKpV1ZkHrN37gXqqPDOJhWLmteJ9GEy73Cn7LdZqgi9p9SqS
asdv+4kzfVf59aPZdU96R82Jqr1tplJJdMf69i16BAxAT8uSl0vvRKtWZGdvcrdGhlEws5e+j8mJ
13sk8z2bfSQcSst1lX22NCRYfr8XIVzzwM4OkuOa/uGzYeV3TUu7eGXK5xiZkUhIJRYElo9cVB/x
/L8P/ZSugiq+0+ISs0GMkDfzDdgMVNQb9vQD2BiqV1XtfYomOlvl6G/9ND/g46JCOxeIYDVeENTI
FBgPBh/I2NkuBU/HYNThAWHbr5z0glEVMzvBDl6gHtKfz/DUvXCXjxa6Zr4Vajx6Vn7RG+8VvXjf
J+FBpilsKW1vVuo1qSd+AIy6cE5ua8/8iDMX8glfqq/Z/JTB2jFoXwp1e9XiWV46CTPH4HmbtK7e
3Sk7tRnUucnKvjDHv015jLUVvm7RVhs7aq5ONmwqkk9e4W/KwLsIj91MPEPYzZasR9vgIE07e0fp
Uszr3nwMNBkuAexXeDKrS5D2Wysxv8yR9xw+/IeckEswto9SwOWf7Ju6rGB15hdRdzeiKXfSMyDx
R95rDOtg8jU2Pu02ahFvEw2Onu3gtsJBqwfyNqVOAIMXcqkztaz345eOoW3dd8UhzZlUK8PSKdhw
rpUnrlHh3qvMfcFb+UmO3SO4VN4KglNuOLx0orkv6njT20SnJsPdAQ5dZ9QmAN6hWVD6K3P02JW1
6Ssti6RvTLJ2sUbSU+9iWI+oia77HFvBBuvtufVTnDaRugs1sc81+ZrRhbpQpN2oq1KvdpOIbdun
J/LB7SLojZ1s8DwFU7Mx4D8TnYqbg5ak7rL2rZfIDT6ToLtS5eism7nEoEuyYZuYwSeYG/y3+g5j
xF5rPG2p4TWfyugur1F1SvVtFsOriTdxwUw4nODoPcAKvSUjRqYkzCHFjQEGmUZX+yFuzR3q8S11
3QfUszsxDVse9azhWv2IfUBtEKvWtHexATOq+8BuEQF5JoJLOlAq8q2aksaKyqcis2PoZ6RnV1c1
s2SL2pCG+vvs4qlI4Kdad5ZRebVGrJLkGNbKNo9J3H7khcItH2G4b7wbJ5HQyIAFRuynYOGv7NJ6
odR4Dz77Sj+CXX6M5T27CGIu1hkUgbWIvYLlQF888Hw7iM48xdrMpRt5MffS/5la4ZX7wK7wgxs9
lbjUWl41E2y9qEbMEt0TctsmciJ/5QVcepQ86Z5/DrnM8F48GRrJs066N0lOqTcq4X1dyBOQHwzU
nflFzedFk+VKo7EK1TAkc6KT+Q/t97xSDi6k4bYctY3CoLmQpcauBaRTkvVX3UMI71L9fTKMAxrd
1qmqG8sezjHXv1DHCaNYtQa5xLEjkjMSzVtqqJe/h9vflBbkjX+rtNzC2MnTfxlubZsP/jXc6tTn
STgd0qVm+J+kFuLFlOPB0xCsCNBN/gnsYVg/Ztiz5YlZ/fAM/Z+GW8EqzxOs8qTt6UL8pQ5kIK9/
nm1Nl2/CMVB6bF3nn3+cbYdk8H0gbjTxxgKvlOvB65Zv1lxvGTqxQ6UjxxtS0tF20zeXRkxOamqY
Rgfkopc/mX5Aoo5SzZKA2mNC12aq435geQlhnMQqRrfkQQzqvadJCDMyEVAxXAX3xYBaTz9Kxg31
DXdBlN2DwUKPp8yji4HOebSENl38qM+1oWBw/W1cY0mhX1fsHSf/zIPKwLJL0aci2xz12PR7A4xU
rFhsFZwBFDeF6VEE0zVqBUmeNiJAY+/aSLrbQFQXOk9uzMo6DACQsMvV9Jfpk7mNtEbFV2ZFDAYg
g9bkbfxtl03pXWml5QVKebCv5EjBx8h0WUkg7bjCV4Ukmlg7QP1k4ue7oMNwN3H67rFohrdhkd3a
SfouW8M8UeFuojt4lgK2h9dzgwJgI5qoeutGDExaFvSvWphMa1lRxwEX8SMMRbBr/Rj+W6b8YW34
ysR9D15gVIFal2WYrQKR37mxI1CVjefR7W/8yIx25UTMWvlOcjaDULvxBpcERFUwZZILwxcFeGYh
9da8CyoyK3ZUfMFOIHHdJ1zEiephOWyCW9WqdEerwSaJwZAHGGijgJze2K5AM2FT940TRLMvXLsD
IAgtOCIBBVvR+DPtQpr8hFl8kw8jeQvIjmctb12M0WW/0QwMTog27RGnXYT1rqbEmmJmjpiOsS3S
aKSp1LKPpnRtSh3iRSvbm9HTCLnQOdqNxp0QmNl6YRsU+uRf42R8DdVQcUMTHF1OUKx9XgiY3DHx
lTmZ6dQiRt2kaq4V83HI5HJBQP1MpOexn8tN67KrT2FFwaPpJv2qsPGMZNiLdzan/11hBRHjHqfn
wg68U50MFxjUIJ90/DVD8OFjDFqoCJOqIWLcwV7NKT6G/b6tYRwyMqttpQcvtCqV5yjVaBImHxel
3rOd5s9BKATFXH30D1Tf/8/QJaAMpjlDjf79I/rurfkI32qVvv3hMf37Z/j1nBZgllAfcPvo/wJg
mskNJp1T0vlHdcgvSdz+4RKLIzqC+I0VQ/J4/SVC8Ag3dZ73LqYPPqv7VzQIcBN/fk7Prgp7PhL4
Kp7153qPRjO6ZkIj2LWtEb/lfRc9Re4UtMxIcya8kX68DruQK3yAeLkd2wY4UmFrP0fKHgjBROYL
CxwqDIOy+GYAzJnQZa3enCIlPYEYH07YCHLrFMCgf5+oVIeH0w73OX1H+8SCh07NXYiZLAifNXCT
19JIzF2N5xxiTJOV7sntQa9MSN/n0jWan5FUwP1KKzpSlOqDCYo8fVwhN+gA12oCbeFgp8B3MqiF
SVVaxyie90WaE9j3Uo3tl1nilcN3ZBfsQsHCVRiivMFiNdl7kB9le8lE6u87w7KxiobY0ms/4nGs
LEwGKPpd/FMP3XwLdns8RFqXXVNBtABBlqOtVNZXZOrFGvyheDeadrgDEwxxXaX1yoqMaiUbHe7h
7EnV2jC/o+eq99ZxgpswZQh+JrTvHSEB4ZvFV4cHULQ9G9nK6emoMseOJTlEF3pMvXbFhVC+TnVH
HM4OtIOX21wMNFMLdBRWVe+tDJtwE/AT9lnkLpsk4Rs2WGfrGlc96coO5Es9L9/S6iBzyyATbBCN
cAaUJ/SacMmDlvKnAQQREmwotrVDQMYcLa6Z7AneS1F1cIIwEZCdQhEahnQv6cbY1E08soCjZZdH
k7aH969WFHJZHE+6XMUzxSEJCdfGXi1fNVuU26aP4FhG07gkMUhC2tPyQzs65pWfP56Te9arRfDw
I0mM5CCb1iBfinJW2fXwoM3d6gQdOMsxAZFjIhJ1DENpr/qCFhBSa85K7ytn102cehCT3OKCJwY4
EKnc5mQIK2fnzaWNKizOBrKD89QchFVBfyBz/o4oQ7jRZdB9UkJpEIFzdbUmNsxvu+S7m5RPj6pM
zmPGn8plAXnABJ1+i3TyvzpDNw6u1KbvgSwDkOdcbKbUwejdIriXCakZuyWVgtXV3KeNS76lHqqj
1U2vkLvEmSCfOJQ0tbF55Z0RM07NXXJ4VEiv8cVcOjks5p+8rIJDMW9FNJNXs17RMassWW21AfIz
bdviZuhRfdah52unHGJSwEfnJe5OldxDXxp2BJZxxiLL6FW2DSiGPZbBvBaLzQ6KkYsR26104qRD
Wcbnvtf4qkSqcFbQIUSdCjXB+4JX9qsFanTf5QXeUu6u0SN8UQXpt6RuBL2jHu79OPePuVk57yo0
cejj8S7WBjUQbjm+Ec/TtzDDk70BwmGp2yZWXXwUwzMdrc0mDQu4MDZj0sIsGAI7GQ6PGQsU5EX2
0+aGrTMOVb4FbJLZqFvZNp0GlmKtaD973SyPdmnaLkAugvFESGNNcuNzy2wRh1ofbUTr4+GwU3Hp
h8o4qb7Jz3hx1SnCBbE3Oll/yIY/hBVrZLVcbYruHD3Pjz5bum06MtaREmoytkWjh4W0M1oC6QlR
Is/GoYNG6LKt8pJgyfBiAdPCFb6BLUForJEYxUGWJYehrEsqTqvxLhm8+KV0uAWvRsKZ5H1CkCGV
7y0NGnv2bu3h1GYa2QWZmdyNJHdvA4t15egmyatlB12BR9jhRa9PlEB03NhWXQdcplYej3S/7mui
PZQc58UYngbp1Usv0jJMUhaBaerX3KU1leZ7Wef9OSqZm0Mn8H/SMgFMNkuqaVXlnWFQpUP/nh0h
Ng31UHyYvL5v28oCb1vYbn1WlMNB8ZsMcbYMbF+wOUj4rCoSNeZ2LONsD0oZ1sugkXvREe0wBaT2
FpY5MFktpgwPOsJj7XvivoAB+NoPjXayvbo9Cc1Vp4xV6WHqyuZeQuL6myz5j6U9I8W/v4bCeP0f
r6F88K/xxmJUYWdvMDkZujdfNn/tWFjeu4YDdxI3sMtF9fcdi/tDN/kQ/iFd3QQ++ft44/zg4GHt
Mq9tiLdaf+ke6vwP841w2OXQhgLlkv62P91DGy13o4D30144ztURFjmpoLyaQ99BIhIsoj0wLO60
4lANn+o5yGg5Ana70fpkGAuNLXG1y6R4KypbLkpgz/tirIw7osABenw0fHXlwD1QoobMcZ5UjEvg
2mwJIpw3OLCA8JPipvkCX6XVrSsjle8xIPxHd+xabVmVTXghlZydG1+374JWdPvBLSEgx2ZzG3Bp
kFgSbXE7jdjb17BPbGfpsOJ48BK9kWcbMBSHTxmm8aEf/QC1N9DijVPFeKaAwkWPopiC+TJkmnC8
Mm9d5qa9qu0WRA69hZ2/sghryGWcqYhJb/w0dKo+6uiSDjgTXDdF4ONQkXXXnEytmB1j1p1KYE00
060xKH/R+MMNzSfGgjvMNeFJX2rRZmpT3GfFlxK6vegCJMyCZcOWl8uwbC1L38KbxITa4EOgOfdI
eQ5PyMmKVrCjkl3E3v6oV2MFaBfQF+h9bzSsp1yqfev08P5dj6PFsVd0Y4LLoCRlOendQ2+YybbA
tboxVf48RhRVNuVZD6mTTvDV0pv2UGnJVoX2KsnC16oybuFfH6UYtyGW28A2jhNbodyCMA+9O4r8
r9Qa78MaNG7Sg1Qw5HDkdCFj6cQYspyDUdJaAkhto5EHLhv3pI3dxeztSyc54t0cHY3z6+pI2ICG
Beo32Iz0kdm0xDcezmTOUJrSC/cuMwDeE9nTQ2oaZL4uHcgivgF/0NWzSyrZNzdOdR8WNjz4hJun
4wqxZD6uNrIO8PnG68LOhqVWM8FNfgEQaJqMXTKmL8IkHl/Hclgkiiavggs5Dn1/YdbxAWcvCxIS
1iujTTlw1XpoiJHp4RP5vhu/0p/buiFpZxXJllDafTAwZlseP03X77p85L0TftqZfgLamnPjd+6A
GCKghNkOTscBqLi74GW+6xsH34CNBFrz+3KxQxSkl6LJOceNdqRM+LXp/UtY9zvGf14rsX4Nm4GS
c2ffCm8bTv0mcYHNuMYmMOoV8taTW2Swx5x10XlHbN1Z2S5D2qdZYfS0vBsJFr0AXkeYfs5v4xYz
CpMUMHFUWcgc27ZtL26ePLBgOCS8KIXOYmCKyWlkTMjS4883uoLYWZbeEJ/FEVLPGzMrvC+rFr+q
pUDiuUZG4c0IQ0GV+jWJiORY1LbRIiaeKdZeW4l7MscMFpgRfXh0uG7HosAAGfryDhyCDhIKErOW
EjEXSY84XexV1n3UhbucynHrBmxo4COsIwmPYcpyXisyvB1SCBzQRjb0eTy6cYsP0qTZeyrCk9QN
7lu+/4R352Bb3RPw9GdXYeguHfVu/Rd757EcO5Jt2V9p6znSoAEf9CS0ZJAR1BMYJbSGO8TXv4Wq
zhKvn5V1zWtSllaZl5dkRMD97LP32sP0ONT+uOFBDjN20D+j2r8mk3MnctddGFN5MfL+o5S4+oZR
kXyiAyR28Ifr9aG0um96lB4MO7zzlfZOuvEtjXhOuBSvGlifWRJil2pYF5X+Q2wO6GuV1y9sT8Mq
3n5W0CksNOdVWwwPdZweMkGzHlXrNjsis2we4xryawu2wkgP0jJPShuuWiuOhm5ds8A+W120FpW7
c3tcgpqrMN/m94E1Mi7BCmqdbS+934m72qHM2ZTU4b5MwkeDny6i+4hTaGuUc79BdN/hmVe18VKG
1o7iwaPNAYD1fJ/6oEOReZ4rp773UuuQ1NSOYUewoO4uDCoSim78Svv8SAfxsqrabZh2R93Q544Y
R9uKIdbfmO/kp03dxlYnvx3HJQ8DYLzLcGQNMEzgYWw7c89G739SNwMhtWCrYo7uR+lW/CUxr63Z
ZJ9C+PsmgvPn23eaJHxm0inD4mJdka6ZnStPfR+eTdndGWoMSSw814WBi6e2DlNXfvAUVxCvynRj
pQZdO7Q1Sa/INpHtbkM67rZ0AvWrzC+2cdY4a0u038NYPqaupPfbgPcapkS8bI8FKT+IXRwkcwIN
U9I+NkVGhtjut0Gj3UTRNVfSUDBf7Ba7U2QbySqZ9TPN6g+Sw/MvClVeae6aYuAXj55HhoCSlbjj
Hiwfgm1c5TsYXAWGNGsFHmLnZO6rPeaPioQfC70NM/ZmgEmuoMY4Su691H+rqviV0Mm2zSClpuR+
R9PaIE+us4QLstAfHSw8ZYedN9ceMbyfDeF/K6VfpMWpMTYslvKV0bfmIiWSZVrWk9Apj6ndT0Na
bzrNBgxHLJhZrrMDGzz/7BrDKQ78NZPdKrXEk2cPn2k2Al8o3ItmTC8mA3LsjWs9JjsNk+RpyvSf
wYgx8gqLv8K/ij78NYvhiLV63U6CvDAkYT5WKZ2j02w7JiXwpvvyZIQdX4ZxoJbOKarrF77JdCF1
61IbRbRUTvyVh1z9YzOx1rIKbkkQ1j8Q39OtPfQm4fLqvaz1tzSx3XuW7JiRxfA7ScqXmWxQLB39
pXOT/ZCNNdlLdsN1XzlbNWQvZldRfeUaHxnGgD0CqItWSUdUK3gVMpvUtEXCHiA+FsdeB8PcwyNz
oQIsOy+UW9uaLwDAKe4mYN9LrUYa7Xr3O6jKZeEJzCHhKWgaDNRdd2dFA0gvniNKi5gPIJI822Rx
qHq2Tno0UQ7dD9HKCyiZyaZHWABM4b1y16YIIiwL+V3QFMyGrasfKI+k26Us6UOlfqvTnwA0bz0f
KnUINSe2wger1raN8m4V27qFbMEiNNwHVAK7URgffVI9+bm6NBqJSYD9E+2tKCGxWPYevxAjYD+p
Wf5JlKW3NjwNpLR5F2TZuZrBfX7HbyJE89oTA3itnTjZwPbLYERVD5J199Iq/cvkikez9+8LjyhD
njpHM54AnmAiX+X6cJ8OSmzrWfRVg2/tWHbmm4F0wMIaonzb2f2zS7fc0gjTF9J9l1RSlc5W99lu
+RW3oDah3wTXkL4wVLtuC3xyl7sBeWh+oV0htl46PMc52phPTc1/lOC/Dkn/P0LwLZ67MPL8439s
l3b4En+OSvPGzrXhZ/5f8u+foxIbO/Z0iLmMSgxDbPX+NiqJPywSTaiz81Bkz9WRfxuVQAJbNJnO
oxLtevP49e9IwZ7931d2nouzjeyfwGntWKAn/nllh3abYs21p23hEGMxvYBFNTA7y6Q7pVMR1WLR
mwkS8hqL3v1xMOuDqRFOucorGryUHwP9ydk8wuMtazjtnbOrOABW6Dz2luhtvC3t3l5XYA6WU2tk
qHVVuCQu80P0PFpqefUYwhcLqg5Et6ORolukPkypiOxqGJ1dsufg+GuoPkdtWCP0wUvPQXZhIDJX
zWCDFoliaOWFgq8m6FWXIRZUnWAcZyxAsSXrcvNdxsL8LJy+uZoJR1XljvQZefVXmtmzHghYDTcs
dz/Zfc8qxboPcmdpwjrt44acCgc2fuVqFdImuGsivKbSKBiPojYjyQ4ppTSV99BGEOXQxgnmZPje
LEJEzAzjoVAF/oDpKcsUxlbxmuPpLezx2uVy5Jdc3ToKI6NY+7RAJR+4dZBrQA31S/y/ruXd45Vb
48n4EI3/VqtkGTp+/QknvHhhGxWv2xG1SWGluPBLYB7z8ktdxP7CSPt1kfDM7RHf4J5MKwwI7hlo
c8SDf7iOQXuaHKBbTQg/sy99sjyuOOtVb609kQS4CcZPpyUoGasbISOQhvpIwQjWG0xsj5nv34HR
ukspCyvDfG/m/rYY1XQWQLnslZKV+dF4c5xI1eBrmq0TEXjJ5brpjWWbA6JchNS0vMRZdee5Ob/y
hmxkQpjMMcneBFDUOqpzo4XuR/UNQ7Cz6Mh2LRqjeu9QErVaO2EpOyMlFlCAyYFQN0thXsLaUHbJ
fZ+H3O8rvXQXDRCThUqRMjUPN3k8eAc4C6CBG5cjAA9wGJcaqp5418zxhWIBNFmvHI+EU+tvirII
uavqbEXJAz1JjwSZ6HFMI1xrudxZKnqJGLog1IyPlPvhxpsTAc04WrOlch8wc/KxKso9cWzopVSZ
s5u+DK686NTSLvuesmVyjOBWB5g8XVZfXC03N4lhyZVVtDjlAFRY3Aj0jGIK1YE5kp4dLEB531md
e9V6uSYAB8FWNO854F1IC/2dLEEROUXzMHjuaihYRYvqqejpr2nanCMkAxk5GTLmjWh9mIMebXVr
OAB5O8dGlqzLPJfkypNqj6XPOKmg/g0HKj5FMrMlfdgRWpSuPB0yS9uZXyVLmy2mQdpySgP6UQgt
aOqhtjp2BQu2Q8Fmsli07dyL6BYfeV1CMZqMDW+mNVE7kltDvBNIwInI05Vl4FhB33SYMBJxgVBm
Lx1SqyQ0ebFgsuIpQPRdpGb4NBgC9g1UZr6whTLpUpnjhy4L82h404MQppwInkLb2xpmfGIwDGd7
2tn01Wc3ZNe0t+7jtv4CAqCWrQU5dZLTpyONi5dQjSl7NhJuFh27jgFV7znDWeKckMZMftQxYU4I
zm4NI8dqC5dGwPYum/Q76RbOKi4KRCDR3UwF+NrwKUIVz0qlh8KpKfLI7SMMjA89Mg49m4WF27Sn
Uo0nIs9QYHs+OOQnP3R4c9IVAJCyxN1mPi3pWOOvQcF3kk4tmARfnMNpdPc4juMbIPZvEcqfnssi
STY+6Yp1/gZ27whuT7Mh+HispGzCg+xVnq2mjc+gnQ9h6jpLCWq1NEBYONIhcJwbikCl5VOrMXpL
O+F7jGDVX3hdH2oNOiBhuM0wgkYV8Lcx7JavUC7lCXz5N6ltHjIOLQRN59KvFhV84mja9YcrChOv
UDukwK20XW5TCQ+z7sq+8pSEzbuHYWEJRqDegHII1pj+bq6LV19MU713ZF6u+GR2i6DO/LU5iHDt
2bgOaAwZt3nSyaXWyO+6jfaNDWQ8D1lHjgkbHQiKrHxCyMrkRdamDfpID9wbB/STXcY3s4Ha4NlU
c4896G4sFinI50JuyP+me8CR+O4qfmm91UAW0UEd18aE/NC2+8Du1zBIdgQueYA7VDxq2DKoaIlj
bFqO/q1F1bVp5LOy7K+2S97HCtZJoxqQEMa6rYIt8NeDJoaLnNQ9thQ6qOR76Ri0qYXai9ZZe6Eq
zA42KOIAvqRncA0kmuFNtrEQTrHtM2uX9uM+VN5nFfQXGSRXNZonGcZ7z4uOPrWvUROdQit+1Xtz
3ZkMRDUcwwnWBtCMamk2eBQhCKb+tBRpcfZkv45qfZtq9WOq1xuQ6C96rh8kJE+jqn4mx987egwD
rN7aPE4SU94Mu2XkHeI9UMTXtMLwzO/7rLvmE77aA6VsjxZ+bMMNXkmjnOgv3cgwwfOgLyF5rXTY
lF1GGtjoogUcqJVdZutywoTmTQc7otiKw90qhnXqJae4aCZ8EQMH5/jshsAgEyw6g1ZdzM6m2iR7
6zz7w/TYWgWaXLIJJvSMOEDuk6gayKc5KWXcpgKTvC3TY9EXS37EjeaXd6ZXMSkmIYpigMqhPVQx
xLwmnb4QHi4JahaT97aa3J0h+lenyHZ5rR+g5G5i3eMDyrcfd8N2FMYP2Wfe5BqPu8k42+1s6SPP
lAKP8nIeFhRinT1fncdA/QB+2xd5i6nJ4Rnvis8+Gt9drZ9QH0u/WbNUGU4JeXGovcAlfazyCfQH
qq5ZSYZOumuH6GcYaFpN++nBLEF+00v9xpmHk6loefeYU0isq+4fAIm7i7DKGgYGcMtyaMVOt6Fz
DAXmSZZU+yDh/mZVdrMnMbX3mlhbjZrxDUQG80yHWzuQjlpToxjwZpzey4qGU8NB4QIEGp/72IFI
FkYkTfsZyR2QuNciA7kggZPf6vTouubFn4XVtKOFR1Xsm7uEwLAo63dGX1aNjDwLtysOlm3cIfSf
jAqbdlPvQ9a9a48mQJQfOlw8l4bfJjTAvuUznq/Z1Qkee8lTPOjTU1ym67j0nhqYVFnKf2V50dZ0
UozTmbnVrOE8TO0rG9ljwJsbo3RzpDb8vQjUSQ75qZoP5bywCBkIAqraChr4FifASfeqB8M07rwx
PFKfC1Qcm9oy4z1D1+iGNePFEPrZHMd1qdW/nhnqy9SiYHXqx20o9Pc+Dq6O1Hf2YB90x1BLW/m3
ukTjhSKOAdq0fw0zOCTSuweouzMtr8OVNRhbldZ0S6ueTqlu/HBdujayQELns6xvtwQJ3EbbuAge
JoPAmJX7e+y3xyhrqG6qONwruacHPVomrh6t86ZbVzAnV6UdNOeC/MOqy7RHR9QN97JxZi3m3to0
2K0mXfZaglRcuBrFsaJPjI2yxKcy26es4imbEcTn2lniz9IJnPUGL6HZF3fxQNy4zLhcOrRCKqLD
y1FyrknDJVTfAtSJmdeX3Kef6MGm5we+3yqS4qmhkpKFthsuJr3dttVEc01B3qvQAQQaIwo6pwQV
D1a8saOKItZ5TsdiYZO3H+4CF7tdUbburpVAn0wrQdUVrIDxBVLkpzXijLp80weaoUiQz7RUukBq
UEZFJ++C1OnvM3bdS6OfTYytbQ5ISw7pOBNa2H/crrPb1fiXE/TTZ1n8r78aqbr/uU5y/vN/js/O
Hy5pLXytZIT/MiP/uWi0/yCW5ZqYCiF4wJf+2/RsuH/owsfE4+LiwysrGKz/7qMy6dlxBMsml/gx
DtZ/I8wlTObw/xbmYn62Z9qNiXXLd2ej1T/waTR9cALJym9PcqwmmTHrlSrUdyJDKQ31iXYyULG7
rudR4hIxReD3tgUHN5kY+cmIpAgRhYcEbt2SWBreKf6aZTgoEzpn8zZK7xmwOXGXuAHv2Q6rLCUm
WcXREcgm4Dbp8MAp2mlHl7RakSbalHDLrIEE19Ajs9VZEy27iaWHT+WdBfZm7wxZuILNke5NM4Bb
RbvMgCuyruRznMBycbPXmHvsgs8Iayhq8bZFlNK5oGkW0ZdBO4b9UMNJGezLwKSK8eA7kfGL4cO3
ggpPkJWEGFFJDEe9GGATRPCHCzOFWkfNRCCynR6KZzpE9gKXy6rPJpiJcWMB+J27jev+FX2WPWkM
sy/P4xUgvXAteuCZta7fdFPxjCtdeAIUcWlKTFto7gWHaftbB+pW0YhHUx/0kiR+6kPmjbyIm43q
5YHHOA8UnGYLxWJqb1O9vK5V/1vU+dyPwiNccltat6rOCdkq7GWjgQmZAgGn9vy1DU/caLhPcjne
d22ETVPCPhngoBWTcxtC3KZ647orX6+xssrUv4xR8FmE7ktbZg+l0imDwUtG5RE0ITgUUM23Akwu
rRlletA0GHASCk0SA+Av86zbqyx79moKNIeStS3AC/5JQ2UeoPlv9bz8MVI45bbWfYukzMlojNsE
+PFaN4uvrqH0pfbleJSUBK48WF1MePkrIccrrQXXtkj0RT/1fF9tcOQ5qTZd57sPtd4EK1Za0dkY
AHBXnQy2nsUqkXszyw8WXodg1Ang8aj2bPVWQW5Y0WNHVx8GoHWeQztFNopXlsrRioHlZrMJjnnh
udY7CII5kFi/6SnySDpr3ZUYYDVelGM6wmTMtfaR0UGxD8MOXEXeB+lDGLo4XHf6bMrjVaoWoHTp
bE2zZpk5OfOEdSEkVvBKyL2uK1DfE7zqOX/XdCBM7AYHc0c1Hz1N9HEHbfPku7j2BOXFC34g1KA6
vTQZUbOWfVuIJLcB9ekcfax+bFa1z8kaD4ZZvNYh+alIb17Yz9tr7Nn13Nr81IniKcrjA/4fBHPK
jObVan+AUgh3PsrfyyZFMRkiVPgu2mlTeGsUZ6U3Ys9Ok+Hd0xhlZV2sJ3s4k8+sFrUaLyRdELnN
qN7rNBhQxdzIo0DUdvS+2iZIRyz+QwZUa4L0IwB7Br09bhwjRDoGqk6sLtbeasTFVWEG3bbOa8g/
sphWImWJVoWyoXCibzATjfFVqaC/c/Xe+RGcp8AQW+dRKTvelVFYXPUp4o7R5yChAjNdGQNVlAb8
fREBsJ5sOq3dJPPuPJiz+1HzALL7rSSCk+EGp8BlVzqMCLnl0u4TJXLfem1+iByaxIAjlgcSb/IO
E1a1HtNS29RazTiXd80Tlm615cKtuMzh4Z9qiHWjCYrF1/u3BFLuxhfNV17ScquorYKG4NC/MmQ3
4fXoZcWD1vjGT07Xw31b6uDwU5si+dKY8/od7GuqA0FBAToA5wf1FFFlFTLOXto0qL4riL6/+KXo
CfIYCPFJhEuzpSBGJ2wF+j4QjBMqWwW263EpptnXmbiRGsbQ36oqANernEOdVI84TkFqjWOxIdcB
KcLXWC8DuYUlX8fR12RzWQpZHm6a0PeDlVW3YbPh5U2XMcrRQm8l5hUv92n4ZkOVZKzNlXOKc3aL
tG/MA451KKqAOaMzX0xwXRDR02SNDFJt+dWEC2+Y9EUgcEJ4Sr6IOTnbNtPDYJb6LivNdE17j7UB
CoAw4trd2gS7vW3oK1kR8o/hMbsveerqF3jYxHjn3C7P5+Rq6232YAeG82Lg7Dg5f4n61h37k5p1
Ibk8QwFJS8kEq0r9qAhqQjAnhnNcxQfS4C0Lx6zdgEAKP/Sm2fUU6yybOXE8TNaln3Cf+Ha0qibw
o0P/MQYjHVhzWBnzyS6w5lS0fkfwdxf63S+e949Ikx8paWfHKnYxiCT8N92FRzuRPVPbjg4FJAVZ
abjQX3lkfuZkqJVlHQMy1QXZakLMyE3Sf2kb7c3sublKYthY9QG2ZzuNJjRk1+8Gy8tCF+Z9QfKJ
TO4HyYKzSWyYc5Ci2AzitZ17jICmPBZ2tQW7d5BEqmSK8TKOuyugoJm0GN2SOX/VEMQKM3Vfzcks
wiDfdj/zt7v0p42AQcFfpdbMoBIkK/KjIOlFhI30Cdkvcw6Bic481U375kT1vXD8U0BajK+ET7fn
fKvLndZ2zzGZsoI19TiHzMbOee8aufK67NpQwU553UPfRO820vBCqUZfdlhjCCkd+rp4zOYcWzwn
2ujSOUsibrk4srulvcNxjQcR23u3tl9b+Kn9nI4biMl5xOVG5V3EnJ8LK5hcTv+VEKxT6CQhhpE5
CfOAMUdf9uTwCvJ4+RzMCxoies6UF2v2tbPc1ePmxaO+0d32NyhjHIuE/OCVbPq+umVz/K8dknU/
BwI7dzzac0SQ03JbhdMl80OD8oExPOSuQezEKLauFk+bWSVfKi2477r2e0yN5phbDB4W6UTRaz+c
WSsiTNemsN5YLWg8MK19ENrn1sX3kQQaX33M5twnxUuVRm66i5+hZV7yqp8T5aQlK4eVQN8x7PtE
KfmY7zKXhCbVoSfKfs1tRuwymfOXU8Ajqat5Fgeuf1ZzULPp7FseuUzEec39Jn93q9oDCS4vjufs
cyKhi1Zq/VIKrloeBWqDb1KDJOqHfBLGqhf0bzeRWe4UdinEMUCIMAHSncE8dRnqRjyYega+uhye
+lGVT9TwluhY2oM1NT6urjS/7wenxMXubXk6kOCxvSeoTEDnlf8LHtsCGweoLILpSwKXvf3Ye7+J
W0Pa03HOjmqXBjibQ9jfdqS53GJGueE6TLSbNUYwcgSiVXDqNeF5yDKHZ6t88Qv/TFaCugYxzjtu
jgUtbDBNEX/qOx0lt4Hzcsc23X7kg3tguZzy2MjyrQKAjQLWUANWF989cZhFlJLZ7jHq5sFEpsgj
j9PThxb5QPfqJn4ENmPhm2Gb3uqEhZqQRunJDmD829WvnaKzcrd4smP32Fq0COU9+3U8A4s+4nbn
Rf3suX+SqJCIs7zYvv2Os49ezNo8B4RzERamL7NIr7IQv70GemtOBGUtHbhul+6DKNAWqd6w9fbE
r6E5vHo1nUDdQDUPuwvbUlej9sDu6ZBdAmeCrdCFH32R6i9qBOZbFhpXWB6AQ6aNEivMFEHLQ/Pq
xnKC/Np/jtlws2J4gan3BbbFIFbK1S5SyWnS7ItHJnTOdf+Wonwq4vZ5HAPMe9NnZchhi6Xn6Aog
+n4DVMCPXXzXGmvzsNVfRuArLabird2X+pLilCdDRK+FVtKm4zhrobdfrg7p3SEljJFM0Z9jBNR7
Wif269x3pdjTP38NKDYY8vC58eIfbG4WW7z8Kgb9vkqzFz9PzBW1lpSQNqTIkf7ph7Iwa6DmPVcg
V+AddivDq29Eph6IX7gLKxiIXg3gzC3vzgy5gGWlG/KSine/AVSZ49Iijn8k1/01DGhzeoF3IKia
j8jQ3sQAZUjhstjFWUChm2YdHVC4/BCc2ZbRz84j/uWksPpoQ8LZ47BrYpNxai13Q8ULl4Aqkoex
hLDHkUORmubJdW5RpDE4rJ8o2IUy2fkezj4zOWbmSHeKl9erSNPqFTGZ8rl03IIsRlKv3byDS9lV
5jJK4k+/qTzGHmquAtwLYPKXeqM995V6G73xZ1BRtnb19OrQMkoKwH4uBvtmTN29gfVoUcBlw6+2
xf+3nkn8QTEXgswrBUAJnfA/29x+5xu5NgMJjlph+PJA9i7CGC1XTpi1klUTjl+ykOdas2BHa9ad
E1pvIpw+2lpstMSnacI/QUx8DkBnrQFaaiTZwo9WL14bJz70EgVYetVzGqfI6JXur7PI2PmVfPMd
ygeU2EV86DuELiwgPAmTdeZlpyr1n0MbFhch+hf+w31feK/EAcGSRJzJKsmcpR3GBy0BHR70RKU1
rPwuj4TOwcbl5uZJtzzrzCl4h+mHNBDQ52UgSlLyo3z0JCi8tuo/fDenatolxVM/uhCYt3wSUFd1
7cMZgjsISvTzZBa/DYKh0p7UsQu1Bk4lMUuezBmG9egYph6ggWIWIpt5VRuwHzcFWqs1PYixpY9a
FFTrNOlJE1K78j+UpAe86fWGntNq0saPgkzTyqlKlKtkxP1TdZh22VMvyla8438HbzQa71EYoETm
dNoNYjhURXQuCihdEzoMqlRwl3VjO08qLfgibxaEca7+R6hCqMKR8a/88KePnI/v/0sb+ssf+6s+
hYkDq4ZleshKtof5GBnqrwKV8P/A7Ir7HPg1d7S/AO7+DPr5f3jwlnHCOzq+G/SjvwtU3h+2Cb2I
JLdj/VXW+jcEKodg4D8LVM7spieJqM/JbzAzCGv/KFAhqYahUZTGjqhrtrG5sG+EFw87r4tBRhT5
7Dz9piLeOWSsKblAkaLhpuQgRbfEkmePrNHqb3jmOLQUvYEh7J8l8cVf+jnx3ZUd8WCLuOxA32AL
7IvDvQmPXcpa0NA6bNq6SdmmV9LOldmXKmBUqAjm4KH3+Wjk0H85Bxcmxxvr9MDax5W8soqaHjKf
M4BF3Fq5ivYOWkD2CCUNV0DvVTXg9w2dnT+gDuJ5ppsthcPKIYqYYGjVOwtRPzPNsHAyWFuDM54Z
E3WN5mXmW7KL4mRiVQhYXPJw0L9yrfk1OiphsiS5SiIvqxibG8c0nN7UN5/xOc8Fw92uELm10kAk
sbVKT53JBjZyypsVaeDvwmHXW1SUOLI5kYT3VvhuDr0YQxLDrbVRrXjuoW2yhOUTHgbdcwPrEk+C
SPYaJQRLo3LRysrxyXG9qw+NHv+n/tPlSl/Q7nHxPCS4oHQ+pDY9YMr8yj3HxztZfUuL5OBY2N9F
pRDUGcwXfFG4o1b7aIYxfdc+wYCyY3r3uCMvUh6By1a670WW59tADE8aHLclC5s9LrylXSe/JlIU
LdIbMjr3g7Ix3SCtbbrR5K6kgmAN5OnHcBLwLHlP9tsEP8zkBbStzH9Dly1xX7hLqHLYcDydTHxJ
c2CHUduwMQIUUWLBPTLfI53SUBGwoYjMJL2L8vytmtp8FdAivJRO8zM1s8cuT3/R85ul2XGXprcZ
r6Nbow+yGy06cp3Sp06rzNlkkuSvlnYvX53ZnEgMiQet66c3jPzGKcx9YylDCG90QLRLfgzEIhXA
ekPJ2DZx9RrOlsRAHwTvPOuiT/iMzHx4KlUQbUtmvTvQIN/0VNBKU1nlKYHiushH966Q3qtfwztO
OwB8jouWWjApasMc5DdnIIdtHVkgfkfC/fSzdDxr7IxXtT0w5o7juNem4Yt6xa9cJ/fGmj2moi7v
0UyJWlShfUSxuGAWf+o7lt/wAr/HwbBWGS0eMV59nDKtiY7BCahPM+/GGG8hZVMsqIFsa4V73/Xd
vh6x+/qgp8zSRXkMdACJ5o71CFfsYPi1vOQd2+CRRhlMsl5wyVxEA+qMn8JGPwWY0U5+argHMwvU
MguBT6kqO/jsCRdm1u1kWZ6TaPAoboqb+0YqCjvieC2of9ukExTBNuz3AAbatTLUs15ZNeRNMWyo
c3iGWYKbShYnNjw/RZWfVdlxmfba6ZwbfM5B+U7Guz4YzsKua//F8+Nz63HlNR1M/bPLCG8THgIM
zSgmWHqLPndWuA0oNBvLF3ph8UArWu/iUfx4ijutURkNJn3eeKEWShjamCyTrmX9rVyPE9kw9lFk
su+Ne+DGHeMgsgJN5Z+NX04rJ82PTtlw8e/UMRQZpHXVaPtGx3ySlsm1SINP0YHvbWrl0UMcDD+j
nd76QKvW+JPkugqLGw5e6OXpdMUM9QCxJ+HtDWnUJ73DOHgyjOqBMOqq7Edx9XAa2/MP4Eb9s9V2
5DKqUYNUwTXeybmroCgMORrLEMb3VYKen8XdvWvS6A6G8MIlBVmm+ewlqkJp4hEioelsvDiasTSN
8VylLY1befBG60qwsDKoDengPE7FNMzuoXATxcAyh2JK1hDKZi5zzqveskjP5p6/tPWKLfMv34jb
qi0OgPyUWbTcV4QbloXsDqqG2Rw4TbSFinmIapjsSUSr1hR9tUQCsHcYKAXJtJYj4PZJq6CTxd5F
2TRB66E2rkTdMsjG+hNmfEZ/ANUbz6YBu+SEILk93aswH+70NOKBWtVi1QaWe59MTA+aZAkucYYv
o97H556x+gaPfDHjblP7nIBpg+SaeP3BTdGAQiW1leoDMA85LYdagh6JovUYo+FwG5vrP/vEgm5u
lqupm74DS/JJyMN6VSjzarcccAMuFSdlkOqUj2GoKu9t2/ppi/TmWdGV7Oy0ZsSa1pniWEpljh8Y
vjitm9MhMNhTulCATO8YBepsyPIZdxd08GK6t902hgKhlUte0M/arvder94RrQ7Sad9tRZIgroa7
Nm9uFcrOJtX6dtVhnWTzE4NEbYI7pSVvcDeqrVl0AiGHN1zqhzctQXMZy6hbtl4AgC0pNnmaYcHB
PpheEv7UUnfql7yGQmflxZGhZSvTZh4Lj7ruvrpB+haKMV9DIWpB7vdvII8+taL4DNLi2S/1bkdO
ytlPVt6h+8DGbQwBT6+Wb/imi2Wq+prFSQlfaKZfdWnD2Tcx8MZ2wq/afy18OneDyYbDZPPkkKp9
xZUOgiRu+b+ZQKeEdW6gzX0loccE65RbP6dnpco5vqJNazTDltDicRLJzlPgRycw5WN4pUWUxW8t
n/RxPMd1dT8ah5o5EgsbiyisDOOUHWD2j3sUjXdiG92qi4DP41KsltQi6oshKop1SIJ4p+lFclCx
z9Vc+mJVKa4r3dwpHLS0C0esnylnMh/0GJ+oPncQN4I24nzuJbbmhmIXpX89iuQKwdJFwTfnpgqW
30GXBI9hLBx4UNNX7kfRynBMiwZkupBrI2LGnexpZVdWtDWi6oVDSu6w6tUsm+hTpoYN4isN4ku8
PP1yiqJu1cc0MLcxXcz1AOHXctx4RSgZmu9Yg4GccFMR9VsYbfSoRfQ6m3PDs03V83/minkBbjMG
/IucbVmw+P6UTfxPEJG/mM/nP/nn6lv/g4ueZ4BW5Br/TyFb/Q/TNYE/YvIEHedi2v5ztAAUYpN8
hemETZwN998nC4uMrU/FLRMB/6D77r+z+jbceXIosWWVxf77//xvz3dNHxyJrvMd8F73fSapf5ws
rFiEgTbIDpSAQwwNxerm8VC2Lesl0IPi1P0Xe2eyHDmWZudXKes9UsDFxdSm1sLngU53OmduYBwx
z+PF0+tDlqKVWVUqU5lpp96kWWREkAx3OHD/85/znVQS3tDuEzdlXQpBSI+pT8MLmN7U7IU7cvSi
vG+CkLqpbgGLY2OQEsz0Jv+ATdcsLU9o67Qq7Dvwk4m1SsS35AyToKUXB6f/Gjngz9Ik+zZ61mju
DWj70laS0XqcqDHU3grV3QP7WcTpT6y+XZaGyn/SjTf87ZC1PaJ1/YLRnv6TbkGR315U+a3OMgrL
7oXF1YVk07SKvOlqDGonuDHXVvXDvzNG5qM0O7hhU7uespeYFQXPVcDFPOo9YBsIo1lF10oAwsFa
K6VbGzuonU0lOWQYaIdjtiRN8pA0j7R4U7xgrSisZ6/FIARFWtJQgKs7M9cN1i2DsaCCrEL9Iv3X
nE4H/EWyA02SeF/gOio+twMF2w4mHBJ73brVyW7aKqmwxGQsgpGgaRek/ZKlo9ZU05o2XbgSIaua
AV8QZzJ/08VlvSoSe1d78jmbUrVzKb3tfePgCbbmBjuhDQm0V6n51glin7kp+/FShWwRgXrvIz07
GX54ogvww6jSSzpzqtRMrOI7Vwuz0OpNoMS+ZOHvNe4HwbQ5uGLp3GDYG+CmfbMz1hFO/1qHzV0+
c7Ho+ipvW6eZA5fxsAfM6W+ruXhVM8SzZsXGUVOq30yDj/l1ND0MZLQ/Z6bGMoaKvXDveaojSQYt
JnODx4rE2yJiFPkvZeSvIRg0iX9yB3tPQkw89+/D+9/LI+RZ/ngPI5LsSQBLvzL//0se8X7jFjR/
K4dyKaDK/3kHs3+bbylifsbp3EhdJI1f7h3IzpYhuYXpwrXI1PxLKGbiCX93C9MldE9B9YzLhCy4
9f7xFpYgmPv4vtSuTvUrMRVM46ZtrR3UabYkBR0+PSo/pQd3WVb3q0xwkKzAx5F3oJbF7uKv/Hf/
huuuRFNv2fg/xnlw0dlwUw4ESa63MbJhtyheJ88brrSqshTRmunSGNpcHNdprFtjkuHFcO16tjFB
QSyMapKFEej50qzzZ0c4e02z3krNum+bDrLHpL4LhG22G6yRhrRjwi6iW+rKNyQT8DVUMXNvuMbX
uMSNwJCFRzTtogGYeXxX+5QXlUbwjZP7NVG9ZLuCIyYKBjQb6tA5uV8dL9H2gV2/hRp05zJsyKGW
3Ufp1u0GJuqnNLpn3pzvts3fI0ryEsvYeVnwhdHAI/AfxusqzvRnEvk3w+iwVs6CfT+Euyqv9myD
X2HqLN3R3mPPu8XnsS4LdTL08QQS9FR7Pkk2+AGLMmzXIH9WWtU8GFZ3nyjv0mTqbBqRQGKldIS1
yBNz000ciQ8JBWI54jJmmW4AwIu8+IiJ5GsC87up2oGJz3R3tZE+GpH105HJJGDgzY59nheDks+a
BmApsWfwexh/VTU0Ba9JDxqVqOSdWFAWslbrykreDG6rK68ejWWpRafAkvdjCAvCCBN/E4bNdRLO
i2qjYqtrHtiI/EyY5QaGAt7fgiBtHKR08MWckJ0C907Rztsz/kAeXR1kiYWvKEom5wfEuiGdrw+T
TvIU9DacVMILjeaX752KEsoKkuAMBfGcpLQbWjQKHWud3tI8qe5iQ7HhDj2w2PCZRdDGKzJTcqPp
brPv/J56q9+btzwyDpjzQSHOvVxRgIxdUdVFMM1+w5rQrK1U2JthGskddHR7BZrnLe0xcFHfYibO
aG3RAzbSB1Zo/p3StbtQEjqckXqdVZ4GPgWLunY3EffjgY7fRZNZyTKoepPgp74ZSz5oQXWVdvAh
Rcs8DdrYo6vMHNtHZXsxZ20QEQ59Zl6ZXh36zdppQjthPiUSam+ShMWwlT/qlrrpJvs+xCQeD7cR
hWloBBslCazKcMQjP5JJYmlArYKvtXvT1ZoTObUT5CdtbTTtY6RFP2DbMRnM7W0xkeilNze66Vn0
SmUO2Fen+m7n1rdSxNaOUJ++rudOOOqVxoGoNU1xMkwUEdHgMQnzT9Hmt2Wg32uYyjZ1QoUdNXPp
3Dcnp/rTyUy51VxO+GlP31mdxfdhwUPRav0vfzAQ68BrL3JBo10F7haL35aLYBsKnEXB3H7H6Enh
Y6K95EYY3TDe3I4kwxX5T9VXb2NbnpyR1IA7t+T4aciz2jsN1Ofwx9lQaPETeb5XGuHnDQJdO7iW
D3inH8e2Ok56cYgJ+m3duZ8nH1i1+zblJnUzDIhR5pvvJN7KTMAsowoRnza0De7uaF2bQH6mkWQv
QvBHYPAhqzMgYMncE1RRGASZhMB3RoeQ8u0HNfQ39twuZPb2s0/dUDj3DoUUELlzE5FFG9ytoJwI
+BPmCeqK3HQ4uNQXCeFQ2tWan3Fmy6Xtewc4B98VQz2FXLQfBZn/7VGH5M29SNbckGSDa1gOWFnG
KmyWUrEcbciJFYjZm8BPtE8unmnlZhW5Cuad/LM07W6TZFF1A/vd2WcUhpytZOguTWsKQMwu9CLd
PUk1HF17dnL0OpaOPtnGgfVlJ053iEtY8HkpnhwV0Sqmx+VNm5vmOtekQj9xzoXmGjgeBrLYRfoo
ZE0ful9SOkimA694veEKz9dhpU0HstwURVdFBrcUb13Y8THJCI4tkDZwFzXcYByduqelo5PfrOpa
0KM9HVzVHUa3qokA0h4P5gXLorklsd3SK2I+0Q/AmSmYYafBcC7zkvKnYKmEsxkz74ygdg5bNp9u
pDaChlkMEAPICImkxzexxvG2sDgjWv6HZVt02uU1ffCgr1aiCxEjvVgRVLODDT4plmZGD80zd8n4
hMbSHDixs96m9o9a3IG20iWOI36OgfWmJUh+0GUug/rWcI2j6QJJlYhcQSuxBJTdqYT6Ec2VZXWD
BTxxIhprhii/pIEhd37mV1tjGvdBTKVvLswX+uScld6NyTJ2HG/hWpT45RScsOZ4bLXqWXrerWcE
h6KG6mfVr6HhjMtSJu90wyULPDif+Uicirbuh1qhk+WDvx4T/xNSwcqMUIsSC+Wmwj631tLwKRBN
tky4DXC/N9ZeJZ50iuQ6ab8ScimQZLsnO8SirhJIWSOGe2DlabFNU0Tuvjqxs703Wy7wssK7N0hz
T0EJpkqfqp7UsdYj9zW21PZydI23PGzUAr5RvvTwWwmathZ2k93TywaxIfaLbSMLtbdF9Wi2iQs+
n9Q4kn+9DJ32neNHvnY1F0kwyxXhLIfgBs7HBSutL0dvrnVvjIfIFPHadPqtVic0GFe3ju++ONGb
rfxP14peHC8zFlHOclmXtYcXMTlEbWDh8vfuaZyuqdFr3iareeapftPj+F8oGb2Bvw0xOsEZtOuo
u5mEfg8NkayUtbdp0YOP1PKEyNC6TYAIUGi/mgpeX9SSzY9zLLdZ+0ws6DWxqcSV5YC1yZIPcRI5
VCmRxtRc7R5v0dUzoNvJTLWbLmfBOmIW4SosVm6RPRd5jqzdNSvqEvGJWPqGTj+0FFnd4iV8cyyt
O9ShdcHAIpdjBV1n0JrylQPV/WBxAVNjs451e99q3hHUn+BEgQ8TDxN4B0U4WVnmwtOabEGzY8/i
paANp5MWxo7iEnQRpW+yeomK/Iy1hoGP+WxtJuqe+seH0GPZXTcU04FoozACmxKr42hrT263g718
MpoyonAtusXw6my6EsURh89NpVc/fYeVZBRgBjOPB0qZXCMcNAunDC6pJ9NVMKXVi94Pb2NfX3mA
3mYhcIhC03ZMrWdYhK+twBTruFdztC9lU8BfKOVtPJCltIcSDIwhFtxLSbrYj41evqZGco+ld+ui
UC80Ale6oFlhHDe+Y3C5STY1MqMLUHNjY2dnafflwyDe4peUyJCFzk4vc7Ubs4we/cAmAspEb5UH
K+kfUdpWeJKuoWBeF43/hj3nXMOPX4ZZ79+wI0wvPXPexg0G4ttDfIYpRWjDjNWePuPhAEKCdHAf
PqjEPkZuqS2NqHyQCtYNbtgBrod2owz3lFUa4rWlmjudhDivJZxIb858Tgkrp8gkHQqEiYLKID43
fcwI4GnXOG6eyC0ca7e6a1P9zu7VUauLSxdZhD7Te8wVX+BpHvLK4IXBrLMoa463fktaNZiKb6uy
7zgN6mc8phSfEj5aZl7SbKy2fe9LseF5B+ShLXBEoWvylIkq7OW1fXTYmFGWSh5YqBIfED4wXDpl
sXNsHrCDa1+0nnLOsQu6Pa8yzfd+1q+mynvvQxHck1P4pk38p6qr6xRxZx97rbn0tf2Q92SbtSj6
DnRquYdGhodUqx/AHvJxwZ+ysIykWPeh/TDpKWe+4AGFwz3j4cKWPo1Povb3okXqjxpCf/3gvrb1
yAZlGC9RUGLibY3LCDsUj0LSbxo6kk6RMzgvU+7e23jtF0ZKfL/NkUUJITg7N/PQadLMePLHvF0m
sdbt0SzUFQ7ieOyxEyKk2E+irQ4ZgQGnyAlh6S7vRmrc2zROJuv/EixnwdL8p+VLVyoA8+Dvxcr5
b/0SKw3AFIaQlhQC+J74AxFQhwiIAICUOauF1h/ESvM3g/iMzWdSYmH8U1BH/GYJA8yFw3GH3A3N
z/+CDwLV889apWd4fHMCQdRy2LAH/zzox3Zr9Zo3tVQfQcUzInBm5HXOOuFZUuGbVOg/f1BDLn+V
Qf9Clv5SRHnb/Me/IYb+g2/pWQZKK4IFgNv59/+QDKrMyOaURglyXcQtl7C6IeRzmiyO0CPt9Uvl
VZsiH3bu5GGJm/zH0HMxR88Dn7sxO3vXkesvoYtrDh4CveCjQPFvE5iryk2yk2d27q6rxVtfsimo
5dHukgtfaiOH5qh1yXn0NDTCXhMshyP9CI1jE7X9rUYmiQdLdkrq6YMfBMwEK+EbkiDNKYC0TA07
Oe+EbbPePQcwbaNh4kFXPOPIB8TP+kWUp5oKbu5va6xSOz0lcTk0SKghnISSFWDePlNCfbHLq5M1
yw6BM3DVVsnwNOK4zwuHMYDDuF2tHQLCUHQZy+NrGfWkdIguXlwOXZzfNlmg+KvGm+dwekO2VAZJ
oSqMICvZa1u91NzZu2FculVBKBGT4xh8QFNcVmbC6rhdmfDU5rRPSaJhijkmE140Q7KYCcUXwqfC
KViI+DubvsdJW8qcsh57Qi2eezNCovtl2q80Go8rWcInaOf0k7pLsUX79XcnI7TeJz96YCxh7IWO
y5vWLNv5OZ1Qbxtj3OuvYZxsLL9G3X3RGJnsFn6q4R2apl5YnDFxH+XLfjj9zgoaOM5mGX15aucU
j/7EG+C9qsLaJvMxAmpTT2FS8gz8PiX+qMol+6qAPJEyd3Y13VlVeo9x38NrYRibvGOGMNjWBt7F
ntXmJnwOfP8xxq9r4XgOoOZj/xGHngorf6georZbK7++wzSNh5iswBTd9XnBfIYREwP4aGq4Jgis
B3m5L2r7ZKXQ9BzkoZqBAChRrCnIFzGVw8mibMplJZkJEMPCkTbmOF22Q/TkFeq2NgV7rvI2iqsd
ZenrmEOU551ThjSqV45pcXJjtdFTmpH9L4qsxASzKYwYCaCnGG58hrOxNFIOrhxaHHw0LUk2O/nK
AViOc/mefR8E41okpPMRi/PSWWW1s2wjlxGDrtikJt1zHiNAJnSTmxG9OWrlF1TmCpMDHDpOhgyR
U+6FrWJwb8r2PcNa2hPBSX84di9sArce5bUBn03O7cgbr5IqZK8vaKA4ZOTEm5fJIy6qwxAvj7NB
oAowZxPM6GFfN1wNCetjdt6he1cbFZtquRSgrfxiYL5HBIL45ntbadIswJiQkgv2/HenALXNgjXI
eFwDARu1ZqNh6mk5uhrtJTPAf9fjQozvkvSJW2sLT/lruCBb3SC1xA+dmoT/qOyKk8JbK7t7o3zj
1Sn6a14gsSh7Yek0mCHfMD9uysw+FBN85DYctzOB02LWqwcuMI5Q0h6ORVge4si9GYW4LzHqlh5g
ahzlj3RB3Iac/+3SfuywK7dtPyHWsFqumzAg5DTvlNPq0E8wLa3sRnPgaCch6wrLLo8EWO7VNN3U
AE8qlf5E1FQv6PJcBjGbY2H6KdXL9WWy9MfKH699Xi6jvLwrRpojxtLs1obRWusoqJpl3kQPTltd
MwPdacRpw9CDG0N6+aVyKx3AeQ0JFvERe7t1xrrCYDFn1TvC9SRexn1oczQtB/8OU/6u15tgE1Tu
PZjwdKsPabbqRPOVpiavf9SdsIDyuaR6a2n0k4B61qfbqRk0ap+quxBgIMm7l07Y8I9AMpbBDcGt
dyfiktRt+D5ymmt1RNPvkA2OKKqnHD4c0Exlk68Gb16mWrPjSNvgKgVzOWbSmnlKRyUpjFJjs538
mio8V34MCR2CXFSUcrX+I459F7sAAT1XJDcin840iUj6WLm8cWExo0WM4dMY3LlNO8eddRgYJh5q
q6V3y5XcloRIXqbEvkyJwA0Yu81NHZJiKSz8gwvPboDMT8PJ9bUfYeVHvUy/GjpaKMSwDrY7NXQt
je3Wj7Bi5MxOjEpxtBQy+tYUkZ+SwOq+p55qjOVr0GYxAmRNJQiuemyv50Gvcc82waopS5BNBQXt
TZwC7xhaal9j7bbCurQRxkQJVJI8cKJ+KTQ4gD115MSUjpAQgj2CBCW2hsShbJkok2bFCo+22Cwh
0oDfB7ipCet/Gjj85kgTawnaeh+bPv2tAbZv0XDO7EoQISRSbO6FnaDLDZ805lvJzObwZNNYaIkK
/wI940vMafYawhGA0zwiT2FvrKICEBrwIygw44tKmXgakQIWYYqpSVjgUFyDxgK/lWLd+danZcba
uhiTaVO7jVwNyvjwLHgNOZc1jncACfAX9JV0ALEMIYGQDoUApokRrkxlv9W5a0NZ6UD5QLNY6BGe
Zcfi8dEi/sDuxY41meaiLJBlQhs1Iae6cEnlS4ae0sziRIvqpyrzrhrEh6EysaNCHjBUS7WDjnx+
NDIfV3SCeTOz8mGRalXPfXHlmeQH9DR7M90uvJVlssOytLPaKd3iVf+ewPZfppR3F/QWdFNqG1Yk
MY792K4l69E6I8lZZvDU06Qk6EijMw9z+2GY2oc2qu6m8bnxXTYixICOJh3vcXITCEXwpMTyF27s
pH3XXJyHpPnqjGskN1u+YJIcSlgHDolOJxuZjqf3sldveK5n6RtNzE7uiXQtVXMIqJv1tHOL0Xo0
LulwX+hPmbiHlrwJzFteRwaMZqsXayeCHzpWBlDeMtk4mryaDG6LsSX8AE5+U7TAYAZe5X2s0q9W
VxUcyzR/ipK2PoSF1QEJrCnPnZLbALftQvRt/ujLyVqRd4nXWAi0Zatbzl2oO8sp9ecLn6NFM2oh
6nk/kR7mB+I8dCmAsv91rfk5/nvwXfyDA+wcXP/Tdn82IBuQ2PEvcwY3/qalFMuVkzjUtZMl6g69
69zYQ7hinrr883Oy+WcXAaZozAieyVAALNzAfPs3AXo7lL3WAWvYkZXe91aF66WD2FrfJr38rIz2
uQkRFjosTMHsjIxacUIL2DeZjdfd3aaDx2fD0ttVYsuXNug/NXu6b5Q+K6iQv+TkIeiOCIGTJZ5z
Nzr7ERE0zw3cbSHY2vgZDtFIWc927/9/PyriRGaesQ2Xxes/WQ4vuu88+MvxPf/LhSIAxPLvP06O
f/oiv4ZHXCvU8uJ0oRrHtiVXyS/Kg/mbkCYeT5z1s5eeMeqX08X9Tc7bW1a40rWoZGJ7+2tP7PzG
rOnyREWpnD35/xLlATTE334YpOthcOECxYzj6Trr7T/OctJ1eoEO1O4nOssWBCqTVe/aX5qefjEx
cOY0+4MDjB0tc4TsFnyhVN34Wo2oaDe7aYZ7t8nRtjvCu+15qrn7dTMHnMD9kaUn7lPMjIZ8rvJ2
Z4v+zpsJ4lrSPxjUJ7q9/+5G/kYlVLqqYW0qtSm0cVyGoXUAOkmndgATG0Z5SLxo/uk4M8IvT+CY
p5EC8NasNLM6ykQ/RvMSLNC3OiFPszIvpRm/xXDR8zzfFnBR7TzJFkZonmXanCiaWpMmIt9LDwqa
X8qg0z+IGbveh5iuJa/8Sp+h7HhwbnLOiKUVWU9p2lx1xjZ9NGs4+rE4jjLMdq6w9zbj1yH3rOMA
OmBRGLDg+5kKX9YWBwuT5JPv4mIZgozDsYkbhqn0m4DGTwJeFqzTnT0D52nVLe6MGUqP17S9iZks
5semWiemjodXHRAbb3XGgQiufeMzX4yJngzXEII2pm9jDL5Fnk07V9doD4vp71zFmSseEqWVL9yN
+scxtk2cMJWOTcj1l0heX8wns5ZZ2ZD+WaCU57xkgnIAXixzy+DwCSMExIXH+ZrRX38wvATETF2E
ZCZrinnNkcMmz830lUlK1WzIAXIT/jNXY1RrV4u96qdt1t5TypsPqoLJKu68+IGtBc5+LF8ssiK/
Wjchy+eUN+EnmzF/QWQ0Z8/Dn4ji1pYRAnNcr20tDm7txhiuMVGKS+G7ISNE7i8z3BaEKrutKRrv
SEuPhfkfjVFmQNpMyZvfE5c1Yu9BGcNDZxl73ZufVVW9yMqIo3p+Rnh/zdQAVyEk0owrZ+eO4420
BqrosFzGQp8PfZ+jKRF8G6AjMgi40nVtGQSsmPu0mNbkuTSCb4QKnKR67no320rRUBZ8Zse70uoe
XbPXTr6r3zbKYLUUmOHKrjQX/oWCLQ56ct0UpO9taT0OjvWq8nJdx529SErjmpT1wdTdHyst7yKN
8KHe61vQJvW6TTHPj6P1GtFHC5v4E/F9h4OhXng6xc8TVTqTuXVbV8MrwcvV1tV7SnnhKuDyv4oR
ODGcI3+HN2tL/PAnzf1b2WoRpNIYkIspxk3jRPZSxM1Pb2O7buQRsvGl060Hs9E3gYd/w01gB0Zh
u6eQ/tm311IZxcrUOncBGYwcBFWfx2akKzEo4X3U2lYfhb4a2/R5NDR/4YdgmQw8FjpAhoXTjmzE
PShhvnkYMa4shxGtPywHWPsxvKJIOU+Gj6dbpu2Ka/YyOPrKz4O3XI83ieyukEYY8tx+OI6NKxee
pEbbzI1ni0Jmdwx+MrPhiTuYNLZwgsW3/kRB8I0vMljrAJFpt6pQPdg+8GPXYXUqGmeXZjqzkONd
uOhPnYezzrXOemzDomp+VEEmUw/0A3h7gHoSAHbrJGptp3W2yeNgr3clvdOa9izJ7y7w/d5ZGT7p
wRvgXhk4CMPE/OTb4SF2lcN6XwmUFKXowlYp9Q0cVLqaTZTlmBefPXSUNOOySINnvtxBtsOrO4hq
F2sS8a3GWa2JBt6+6/tsT6MUVBfphBQhwHaAbxLQ+5lE/J52MkD8hp+hdQoXRpp+0JV1yjz/pQPV
vDSkA9NcQ3Wx2MFgVlQPfsiycRr6x9jUmDZtKLWGG32kfeCBR7DLraJBbWir8uoJ8wN2IS9LpL31
ZletQ51bSjAB73HA1KwsNSVr2XZAz1uHMlieHbE3fjPtNefUGJiBDWcXGiOCGGmbAw0BzAg5l0Yz
QnJToA9aTXILdQXLizZF5cnqqxUEj7Ui49gkNEgHOeoFGZtuWWV+TF8FUS7R4MomV32Ikor8dI6f
QBsbf6nZ2XZo42e318WBikH2ZpA0VQd/pvXFmQjBK9A4Gqa1GQpAydu6AuJNwyfQTxnfVVZ/IKqR
8RCt7qza0O77LrhmBFCpWC5xpbNgXZHGOjAuh5yg1dlgFb4k9Luhd4h2rih5a/Cq7EWkFfu+HV2e
Jeqc6F5wlAO5c1MNP6UHeVS5lrb0R+5wnV29RzPlhrgDjd9C37q9e1Vy3NidVWz+Xy0J/hsH8E9q
leooCNvmf/z3+dccyFfv7fuffsHpPmrVXfddq+t306XtL/F7/pP/t7/5l+/fv8qDKr//49/ev7Io
X/EQqKPP9o/nMeN3u5+JKv9/tvtd6vfPsHsv/3IMozriv//I9Td/iV/nOf03HVudkHC7ODA6HJj+
0/XHJ0EYNlUarsMp8tdhTvxGDy0RRTKPCOY0IP7vwxzrA2yALOH5giads/Jf2gTM9sE/TDYcXRls
BCsHyTLCogfR+/NhjnizhZN19LYqrfHlZS25FFrw1iKl/cuvanfh5S3daQD0l6YEMKjGeBtyxesz
GYJQ9GQWb42ZnifJzcOqXcJ2UWvhG+u5FcZDqz0HCJpYS5Z+SEeDQ+xtG7VDSN8pRIAJZXLJNqJc
t34JvT6ApjdMolqIzihOUPE+ldfjC5CMqugTD257b8Ocn0XJ+DtPnR0Pz4cWaX8o34bEXHaTv5u0
7tT2zoFOt1U54IMAakT3zTbsKaZoNJJMjxYEnSL0dsiFZ9SWRSnYNEAQwQtAR6x9C8vqgoXgrOkf
rt3fGf4nKY2rbmqfVex9qBgJWlVXAw8BagT/Sphf7lKzKO6Ln236SjAD8WwHaokcFvroOxQttLHg
/yEnpfYN+GGqbad1IYxV36e7YJofqOJeGjMwtL7P7Pb+dwpzq0x9bdZsYwPh1esp9NJbuin9jSs0
3EGjM+nPAp1sOSTDj6ySr1E5/sHPHf8l1RD6ypBIRliqW/AJN1PjyGe6xKK91iQhGbEUzqy/KaFl
XjnZdFcVT6nYV8FwsrMQ09jUOvCDjNAl/5lCFmwG7rpL6TcXo7F3pdfcDzgKIKcGW2S41WQiJav4
JAceosIMNhRLfscz/COq4VH6L0Gldp6Y0xiS04sw8o9O9mdVWhuhhoumfIQTCWmDNB5nN/x+i5nM
EBlERgmDvFjheOnjbtvmZXIkIKnTyFTfKMvdaXg0F5Vv0tCd4QXV5gOj3oVUU/oEzdtvvNUvg6Fe
vbTGpVWyza4H7z4dh/3oNAwr1IzY2SHQmg/dqNSKqN7ONgHVJTWsRJ+dsqelPDqIrLyGIVuUZSfL
YuPkGkUlI1ZuXEF+D7KJgHui4JEuQ7O+om58ckiC5ppPG9FBnc3zVyeZ7nyTjbeneDrmlv5pC2vt
JjxTbblvomo9Oqlx53t1urOb4hXU3UazHR51JWwiUo6gyaO1qOFkYmmtdqU1UDhR+6daODML9Fqm
FgJXiTIKvn2XGuEtrZUAVmyqEMwqWpZdf61iEF6m/SW6Otz4rQ9KmSPiSu+T+MZqSj4qqZ/shyYe
Nl1bJ2vEe14+81a08sZMpjeRp8umyRZ+BHvE6veeJm8lIYwlT03Ogga2rYCoHIgciKdNCVMhLtQq
LvrL7PTqen3p+NWtBO9MbdgHZzw0cIU9E3gZyz8P/lXwakzfBpumDCUykPIgBKduTYRbKxDrEpdq
JPRdqD9P4cC4499GicIapIfapikRVIGeoafTp9KPgrgpFtnG/mobg+wFJi87gF9TZca+l4O9bszE
XU26cdIyQrJxJdY0Z238orwxvQ5MbK8nQLeTszEZLBdT+y7W+12sq4dRWmdZZ49F0u+8Vt4XuU24
y3rEInSw+wI4VvMUOuXCagzsYsJ7ltn4FMvIWlWdcduFVHhPEZcrCZalXbpkq2mpFIOxoiv2JWWA
msLu6us/5Ny2XV8ts1FbCTGdu+Z7bjarBzo5gHg1ik1ebbLN8zaqS1e5k681ky1DKhdQUTdULmA5
QHzzUYHtiZsbZmvHK46SkpYliC40u5n33Tn9OSJJ3tQl7FI7hT7CZMW11BYYmp1TL6tDXqT2Yait
VxHnT/xi02pIwFFfQ5F2cyrEmr6+SwHn71PilOtxTJ1t5ILeUWZsgWQuaKHiH8eSEqzZkPhzde3Z
bgXd3qH1XDvFgC7bYbRVtbmVbFNZ+OjlvtEM/9Cp6ZWqrp019Dsyrt5SUpCDYN1uY3J+q7bjXa0b
/2toQ0VaEE0+Twz6TqxArcImDHF/6Zg9f1foNfO18dN9k7CLCzNIzJ4ODdUygSsmgf4Yl0Adg4K1
yACED04/QB8f+B+PpRRPchkBZ+pntNPIQJV5HBjlFDjwgEqHG98YEpvMaUzo4KkWAqNVhW5phepR
eNFlGlW4a0SPlXUYPlvahXksjCQKscTgLA27laFlMIJgBOSNS72ml9czBNuElpl/uUE/h6FjyuOi
Odnriiun0TtTVOeRXvMds+SxbRNa1SoO5hiXkyPF5FgY45uRH4oZXe27FBhJJY07W3i3UPef89r7
sqz8G+c88nlZTQss1WDxhHdjDslbSAQHK/yM9tUTY011ewMmzXodHEAkWpehsXNqXIKLZ1LNzPfA
KD9Th4tsrOmVMoeNZYOy1xgKLdf70Gx7WHQ+9bdmoHPlZsJdmp7aWaX/xXH0RHzC2Gma8SjZICzy
GsaMbubzUqK/T4RBnnYCdtLlRrsKClDsOMKZDJUZrSCQ1RupGYSBnPY8u+RRWL+8kc8CQj+HgSaf
eSUV5hyvGHdWxJqetxdrU1VTRE7uH3tpN+/yFTW8FXEG7l/YTH9Sm0axEqfztg3KayTS4K4POUIE
Q/ITw45eu43FP65ld5HUhIztKLxBTn0NI8qYgrFBK0405gZXlkCeJBeK76IP+ZO2bXv8ryBkEc+n
5JsUJAlm76kaMQ2VcwKqcGS7CglO/E/2zmTJcSPtsq/SLwAZ4AAcwKYXnMcgY8yM2MBiSsyTY8bT
/wcpqZTKUklWZr3oxb+oRamsxCAJ+nC/e8/lbshQ2LShZvm1tafF5MPv7Pek9Q6tMx4gyBzrrGas
kDN6jsnqw+0hi0z/Bz92sz4UJY3rsglgLxEbRpkgWe70+C/Nt6hWz60GcDLOQIQVFF+Fls79aOLr
zTniaUp0Gw9wPJb4imDvBNSIo0Gx9DUbg1GRzIWIxj2eJH8TCOuJngbcE/jjtLoWW+VH41OtzVp9
WjUMgwKTFAhtPEv6OZItpqxhnrf2a282k7nhU2vkj3mPnlSHc9WUPnxt8Vsvm+9FHcVF4tdaFhPX
vMoh2ZyUsPrTpupXtsYWERu4WCvjTivo0bCtZpF18gqqWlFQ4F2DAfcI9VFLUIsQOx21yQwLGmMt
SL6b7YlFWC57fR4LC2pYWtEzb0zHx4Afid9xOMTZyRWe1POUKY67sX9md8BCElXDRm8yRvS6Bgop
/VL2zKxRIzOvIEbCr2E94kCFs8VFcuznMkqVMc9hv2e7HDhxFOcICOFWYEUEPoLfvkr698SsQBfZ
UKXFTGQeo/qZ3oI9kYt+Ia250hsDBGZF6AMFOuqy8vCYOGY73nae6d8KaWRHpcYjDsPn3hT3dgvS
Ph3H5zpgqkX+DCtDYCRLlfJTGFvDWudBWJxlTlsWtgzywnj+BhqT3/R8jsNUxp7zG2WgGazFPIJ1
kFA+ixcQgKENMXydFCRrhkS7y/z+6KXDmnES2mgQviVtfzfJUW7CCsg9CUHUtRCkZl8dNLvylmZS
P9NyRbIkxypYNFR10EIdgGMdvOlTtuGxhMq3LCSTOFSCx8wbU3SK+tBralxWnIUW4xjdDJN7MnBf
9mG8s5Ud4rbvNmk444cqrLGpPFajdqhUcd8Wh6DN78OqPmipfUocY1XGgK6VxhHGhX0m8CvQrUOF
JQ79IfXfMkO788iCKxHcMZC8Uq6wy5oBC2qiEWP0xLRiE7ynZIWTnWWcR7rnSDXNrSjmLtLLle8n
IRXA4SZIXBiyBcoC9SMawcbqYWohUJjx7NiFQ7FQXIUWcatdVMvT2Cfc45nJ0GGGtLXMuhZ0SO62
q5z9gFgzNkdhoKbl7ow/dS9ZnF155k9EHd3TD1fdfxyFcWF0Zs0fyrNnOKRwvwdhf3BycS4NFeSB
dFcr+5V6iH6Tha5Y9agv/9XQ7bdXYswgqfG0uQZzP/5xzhBbEoUvhphK+wzBmDK7VVPTbCfaxv9f
CRQ/6hP/d/tZ3Lxmn/V3meJfssWvQsW//uv/TyqGQDb4zyrGfVS/Jp9/IX7M/7fflQvrF2QISQmx
RcoQa+LvyoWhU2w82xctSVqQR4L/z+/ihU1OmwDhzP+2DKZRf2gXMMrxQwr8j6YBj5z/6Xch57cH
j0/vP85kGbv+Sbsgc81A1uDfxqsz2YHq9OcHxALc6hGg0HZ43Yo7ZnXx3qzd197uc9rofEAGI+VV
Rs1lUo9MY1U4VKwEBidZckBs0ql9MSvxGrvynmv2t0y0X/yQu+FUcN9ywTAvrYFNJ6NJRtFcfsDL
gD1AM6HgWlm8C8Qkt7Ivrjh11M4sUQBlgme7F0tCMSXiAn44p9cfaPjLVri8IqZVkkmV2yZ73eHE
TqoJf9nkUBc1T+nVGL4yXhpYphoACUFfcI8EwtwYNbSg+ClgYIipyAYjrqW3gx2+QXurAQ87X4j5
vWYNPEXuCijWPj7hNsfjk+KVJ//rc1PQguSSUle5TxRwCPKEr1lWUU0TBLB74RWVnvPeO8PzaMG/
bZpvTZm3q8BLNuBl3aVR1cimaa5/JoLBSinG8ByaAE1DkqGbyWiOVGR8RUPi3CBKtVV6/SGBRS5i
clfr1rCPkd6fhQ7vrbOkvk51MjYJK7eFN/lsmnQg13ZOgK8TQBf6W27WkMlfNX0EHEDcBOVqx4pX
4C9JtSs+72ADrXrL3Rs8STXJVWeb9a7nTLdPetfHTg9My4ww9w0VmarI8K7ZoCg4mdRh6tO9O3TZ
GsLJh9OAmC4E1pc2jd9po4QHldsVbcLBvo8wCxY8/wsJBq8EhzfNXDzAZ9o2N6uHUMhbD3ReA0Kv
s6DKjI26uoRQF5HOPKabiXsx6D3DhME3euYJrkS6gPVMFiCmp9QZnqYITlcwxIdJlvYSXguNRvjx
gcuAUMJciLqLgObmBOP8pwwkYFhF6wlQYwsq0Eg7Olbob62yJdnF5wykYPGdLThTBjtwg8PMHawB
EDZ6/pWm6ldtJhO2KVGXCVhhX/onRR92PfgbH5hhw6me+NKNmimHvtada45/eszwEHtPn+UbX0Ug
35uQN0eGbJMCTdRN+dICUWz7YG9OBF+EGPaxFRLHc9Y1CauMuJvtkOcCFXmdhLwvK+vJi3FGar2N
hhhEaB7jp2UNzxNQx2KmO3ZpdD+0eCkV3McIj5jXMA9ll4cJOdMhy5kT6c7EyGhmR/J3VASS4Umq
mSwpCO+s4YwiN0osZYypxbqBYcAznnN/QazZ+qiBbPU2JDjcFjAsQSLP/0b1MnLF5ooH6dJRIlzL
mX7JXJuPUbeP8UzG7GdG5qBX3iIytGcNfKae4aEaB4iagLLfo9Y8SocBBgGLWx34pl0ZwcqceZwh
6saYDjtrJnVOHhJhBLyTPNl9r+DCz1RPuxdPjJlQ/JKZ+DmzP1WVo5nNPFCjo+YOQKgHKDRssSwB
qfnwhHrSQImmIEVH39mXITZnMBKnGOioW+IslDFHdtAmHMnd5Fnn9wljc2XkIMKGKvkK4uFeZPHW
7Nsno0esGsovtBEY81K16xki5jP41DWCduPNMNQqgHRGgubILQRQao70YSvSlvhEyeZ5mLokkF+A
D1GMeNsKE9/fTF/VpfduZPmn0Q/3DL+mhQ3DZh1HkK0b0C4t+DFtV85U137muwa2mL4YIF9blBaE
Cl50MMNkY8nhzg91HRvysDdBxpa+zqgrdL6lM0120OZqlbjPVoHVcoEleEi6lz5E/WQO5dYASDs5
xrs2E2rrSpwL23cXtuV+6wj30j75lkK1daHbDjPmFvglHXKQb7Fq8NuFhRs31SPZY1pdoOTqMy63
nsG51AHGi2yG6XaZNDHCRg88lqw/EHetFJlbhaWxGKDx0pgndkEqowUUqgcqI9aytJiuZTPGN1As
D0hkB64Z1kON+elm+M79bRLTmeenHu6D0IY3qjHxjalO71KkB3ZiXPyNbS1aB2elDHFE49iGZboZ
0HQk/AJG2g7VA+rQWQgvxPe5BxPr1HU8z5ZHEc445BubOoVVaHpfPE2Q0NO/aXV/GmR5Q03c1m4t
buS96HHnjgbMP/dY6zOYo/ODfeja8rXOaE1rEvnucpyn4uYxhhZyz2Y3PTCEaI+Wpt1SnUwytdNX
dUAnngdqHZlPqpqaEGrStEp7axLxJSyybqcS3XkYxpE7RVu8JZlDyjzo3vCwf5kG/9QiQK6jPFoN
JV7DSGVPo1n1RBrxvCboW4n/TeXJ1rQnl4UfhEDpG4QRKwOZjRsjC0P2RK6GEb/90ScO+0V5rfLx
W917Lqg3uwwhIHYD6S3GEoETaZsQkNPCxzzyopu440MX57kHjcwJFQWBDRcgmw/aGmid17W91+Ck
HgMjXWVFnzLbZhhNgzfOFUu/63O8++NIBrJgW12kqRjgKfbFKsQl6Eh+wqA2z8bI0kGqL1rRZf9e
ujx6VJsvItfexYG+J3x6nw/tSnYll7vypnJqi4kwarg/0YFs1e5t0ca0GEbfvCHdDZ27sy1rZ0U8
bsRcPUz2EQ7GzLnoY9kDUZmr0yv82iQSH7EE74O2OgGifIGzdefK1uNLtz6qOctsUvx0L0OqqJA1
vyviF2UyLk81UNJT4O3k1BuUt6SfMpjiVaaBCGgH+RzkyZsBta7s8gk+MfH+jqDmWpc4c8wi3U21
VSLVADPJmoI11Jxe+GaT5RCprZVzGcIJnK1y6iFXcdqutQkLplFkQGsIeIaduxlzsa4r+xyM9Vfb
D7/6BPAWfc9+E1A4uWwgPeKhzrfsqG9xgPuDm0tuiglwupZzw5/wypsKg7bfUeg3vnp1fvRyvvdR
VKeyY1PNJPqGtUm7CTmn2k0OeABpbuM8/2DjPTqBD1XZI4QltBvTcJajPz2GASk9kZ3qvjhpkeQI
Wa6xwa77PDj3NcyBInCuIBkbYtjqIx/MRxOUOJRKpg2ygNbDDPmBjCYfS2XDqqmwqAO7gnGXTcc4
DIjmSgzlnWNvR6kd3bE/eAm/ioRQETOtgU3MqT9FydEvEpeiQpL2BpS4FNekI/kMXXw8tKPFd0MJ
RKNtAnwXdBP04g6S6q0vxXHKzCfXT94KL3wyGrnT4Op7GjdZRhLbPii2hTftkMlw/4dbWer4pydj
L1J9W3fOfZGUu1All1JH1muK7mgN3o0d6ldwao+aiuqV3ZUXL7G/jiwn6yaW/bmd8EqlRc2Pewqj
TZvRAIfrc8uY8Gw4CIpURyzjdNzI0ThNfv1YO8lamTiBEOWMuoEkpKebqdEOqqJtDsPPRrV4wmX/
UHniMNnpzeSM6jpn1eN1JsxoLxCBv/bkkxcABs2N5VT11vEwkJgcOpd+ntbbNGEUh3jIAVVzFCWr
ic7ANCFU0OrGiiX7nmbwVTWSQcb4fvIrsee+by+crCSNzwe0xeJQXuWYcTIG18F31HR3vPtxm7NA
rix0klUQk39Eij2lVJMvikF/E3l3hGLBackI54J6YxVZnMlZzMqELCZuMLoIbAtbvHZDF/pDm1qM
I8zPNOjxKoV38KnSJWw3Z4uf4m7sKaQtc6CyU/5eAM9A/4mGFQdobZ9T82Z4mr1NaYNcYhZa1Ym+
dNtvTtxc/vfu/T1B+Lco5e8Ogij/P4u/hJ4x0//XBVz8gtkTJ4DBeJ5J4B/3b+MXbg3cvx3jV+jZ
H/dv6xfihbqLixi2mSUMLu2/O0HNX5jxg0NzuIQj4nBr/+nC/XcXcPwG/3YBpznM1TFHI0Wbv17Q
f9CCQsVrpIqIVu0ZFyKsH21BoKdquTQzjrxLhvJJF5iSeq/9gq3dW7edyVSp5blH/8dr72P2gGDl
EkMrmNcEmfgWcZ8EYcxTXbXqqNedRoSM+FrsXiqgl0nQ3EgK3CvMK5oKPzUtHncR8qw1VNm2rhz5
3Ix9u4Lw6nE+ZAgRETw8RDYZnCKJm03YT97dNM+lOG2MW4hr3FRQra9VE2yLgXyCT6A9zs+j3n6I
MKtYE8trkQXtojeqb0ZpPQlfnnQZQ9zJrzSJPqX0iLl9vQ5zKG6F5R6JwuyN1NrSiHwQXXZWxfji
+u7Va3zGcDXH4apv7+iJ+oYlZ4N09qaM9lHkOcU1eUCu0TxVbn2DNPuW9N5tBwR5aY6uBj6R21tm
M9zNCnT9tMu+mAWIDwORkJk97sxqFGRO9PBQxHZ25oJEjnus2JH1GAOnV7nUMPrtR1i0vFuZX9l+
vsYZDNMwcF+01Dl21vRpY3GdIAk4ZroV1rhUjrKIOYR721AHI7MeVCmoQh7PU0kBdMs5mkkOfCLX
fxJUtmxNjarP0iheVBwTWuz8TyWGYMUeqj9OY/KeUGV2Uf74EQg8fFGgrJupFOWNIjpEoQBSjYbH
baV72XT1ynjHiKhdDYE0mXPV9i7QrXulG/oB7b8kZBk+6rQALyrbrc+RGX7Fz0DSofEwrOIsY5Em
FgWLhjty5NUbL6IpOwo+paa9W32wqb34Cov/pGP0WoSwWrY1HmqYqN7FaSVuP+euH8n94d9on5XZ
jfd2DRvcc/uPrE7OCe2fK70aQ+oxasB7iaR7RBsOqc1FFPvscYJ4s7BK+8kR3WsUxXSuw+DW6BkF
jfRQ1eMnxqHTMFXgJuyIOFvIWCZRon/wbZ+oQxxythk6YKimt7bR3Z5Qr8dtZw6EbbB94LGbG9vT
UcM1o+zrYPrIHI6cWfuwnybmOoBrN1IM2YrFIqf40fxwU1QPjLrBmsoxsYn6jKhHQipmqqZzXzhU
OTVJs8/TNEIx67VDOXL7dCyCo4wv+eEWxmOlAxoOMs39QvSmXYaW5ObgFKfv8yFYNOOi8syj8DV6
fVN8AWVGbU+rC4JZCtjH2QmL+tyL0qIcpv5WwEVhWlWdU9S3o05r70qhMFOzMDJCK8xVXpUjaTfI
rHGda9uZmvZKfenRKqVB5W7gr62c2k72+JNPq/GCMjwY3oqy7M4JDlY7+1qr+OAD8o3S2VBDdHHp
MUKCM8O41XWvRS8+uP4yFCtdxibaRukSCU4rH8bUZtUZDk1YBUCqGKZncTzsIobaCwNJL9bTXTzS
PZHjY2lMnCmmOemMIalfdZPj2OrrUh+oXO2cRy3mQsWBbO3KceIYQeXWYNJfUBR6QOjU6jbGGH/j
ZEfeLaQIUPrZKuyamzJ8nvvf3Ulsq8hfjeVjh4yY4BLt5I1Msl2Jg9gdzdeGKuLUcTeNwUFJQOIN
ciyPVhV+IrjR+RJRqu1t49LmfJaTEHbh4uLFdNrjFFu7YMxPjsAI7NOqGDRiJRRRUy8Xj7TqPHqT
uk9AsvRd8y3UhxE4ivacadO2ElBs21KyHCB8jLaiJUMw0HUZqzNPvXSqOCNqgLElf6mc/gQy6r5w
+lcmUbdBLN4028rB9MCgqkCTO8FzOwhrBpVjek2G7dDXj/rEUTZLsWx5sb2dpuE54HeyKExjOzbl
ZyjFRmqQUrJIzMBXZySuWTGBV+qgufM9RfMvjtEi4ji3DXcxvAPpmuKJgiiP5Ik3Zb0cai1eYatU
axuGzkYa0SuPW7vW9eBNC9tuPdoFJbkt4z7lGKc2yRgNKHdl9uS+p24fgNBZliPZBoWbiQRtteAr
vthd/mkR3Nk0MZkJO/U2faC9EAc8NrSL8Juqd2Unk1VPSxPhxuTeigd321EExLqDTdu1WD+i4kog
NVh2jeKQLv1VP5nnqmICGKI1n1WT7YxU7rKATFxix/d6Y9Pngzi+cXP7VbYCEErGjJ7aA2NF0/qL
QHWhJFEd6ftxoWYb8iNCgrkUaTFQDducyGHOjbG4yc1pUw1s3kI54SU3bdSmRtb3rsUsXnTKv4VI
9damGago8zX0G29lKQT0oHAzrjh0F6seygflu2fHK7+6rRnvceia5xpPPiil8MOA5+UN4DHzYEbY
G+w4fWKEBw87RiGGfJHVQw5nrcjY9lyeNSR9Is50qoOL8QlNWHcTiHZuTBaWn9E1kvV8Wy5rLTi0
xdzL7FUrwTzpHKRRiw3AZz3ruce2AXGLJMqCdUwWc1U1/GjLHCp+TR08xYo8JwwiHoOixBLdxfZF
MnVYjSPWsMA2WSykdxdR2oVXbZ6pBs0HyeNbR1oXHNjnMtW9vWFk68jOHprBu5POqC/p8WnW8WRs
+YP8jZfJb75W+/yYUCv/93z9HSn89w5dLLlBHrz+u7PX+pctl0YSCkl+o23+5sd1fsHygkPX5jRr
YFj7I1/l/WIxQBL8I07VOifoP1DCzi+4enHpEsgimuVI579CCf/ZkOtgA2as5jFjBWfM2MP+mcLZ
TTYMQL3ZapX9UGSMo9jL3/FfXhwWYxXlz0iO7z8M/v5ipmv9TAThRTnDY/kDlGxbmDX+PEmb+ikO
LCCOW+Kt3g1Rwm9URd26uTB2zpi92bpZ4nIV9zMw2yUqsnA04yEvYf4U8qav6UCJG849zJ5AVNWC
QUib+1uZmoCzcxC/toj8vUTUHG3n2PqOTnZ52Ax++a4VPPdBb9zKykmANYb0WzW4QgbnmxWyVehW
q5AWxdHpyoe+KbszhKAJXni9wrT7knfVJcfkkIqQRDfymzOJF180MPwgp3Wrv/+cbC5iP7ilv385
TKPt+VrF92wYP0ffLDdLeW44InIV8IfxvcGQ7GOsgd56zWCEUNHHmcM9R2N1MFqO1YKLwiLs69M4
255MN7uJY3rOUWoK7FuI/mwGfb4MWEi4q6+tZLjWEeq7LsPlOOUOfs2Urs3Y0OlpYemO24+epYrC
4JLR2hxWGdJumaTDClgXhAQrXoWxvPhYKt1a4K0emiczhHCPkfISe7PgSmPcHuzTUUbtng30oFfF
UXCYJJP7FmEsy3zX2JEaK9Z//+l958r8mKLlKeNDM3Vup9Kx9J8f7cIyizgZ8mHb0XXMmUaBcdHs
k1/DPIn1gzl2F6fyMTrYNZEadg89CYwliYhXTbNeURJPdhpvE+V/M9BFIHi+mhNvvvE4srrMNCMJ
iAKvD91q6aun1LaY6HpV9dT+03PwF48BKwBcHx3WN4a0P/9cbPC3ZJV5I3VVs9XQepCqvRu0/50D
4tfHjbVAsPRQWCn1nx43zSzdZKzNYTvG0Y0FLTVlB+7d6vMfvpifE518MSyEUrf4D2OMeWT/o9Oi
tslf2hPHx1HqaHazh1Humbcf8KAX8A8KH7+odcOFddVxwXdKtRG9xTdh7zvzKzwAhGvzC0WJJw4a
RJ1wFNbm7u//yL9ao0ix0uGD7G1LcF5//iObxlCV69XDFsu9e3A4e5PBad6Um+zjntGM7O2tZhvP
SRVvoqiu9z4C28Kh6pcLA7IqHWUnvWCHt4vsdSyNq0HVES1L6iom/yYU9U1c9zsnK7j7ddrVGpCa
gSNSBMqlqs6al8zWnzqNMseGYGnl1Xc9JTqx6G4ITTcwDJJPL8S/6gvz0laBvyik+FQIdsva7q/Q
Ip9IHnF4iC8JkZjlqCn9Hz6iv1jFycVCiQJzoEMJ/+mxzCnicNsoHeiiYPCu4nGehXXbQYrHLCgu
AMgPf/+dzA6cn37QPJyCh4cXI7H+E0gqq23HN8Oi2eLB/GRXJcA2YH+EZ/4PwXjj33dFV4LFEiRl
CMlDvf7zl48+XZPgaumTr/SnQlP2Eicj3znLRxFoB/A7Gr69+a4XugfLZ8JRaTuLYEbLiXeWjG+D
ob/jgXVnky5z2NDJ/mFR+Lc/UQpzXtR0/jzo3u5PbhTTynorpvR0i4VqrWpwS0HgQkyh0TfFOF6X
/Wcel+M/LKrzG//TVzC/qul50hY2h4+fewcaq/Zk5GTNtmiy+84qb+jX9f8rIxbLEMIjVkGOSoxC
pPvzMhSR9eU26sDbtZlK8RiN+65IWZBIcvz9AzUfbn56N7bNAyyJuJMw12fB8QdBUWUT7mB+Wtuo
Sx/qQjxEMhsImDol8Zz0H17s+37zx6txZTJ4MWFSV8eiwjubH+8fXs10KIKspqjbtrb/4XWduUww
8VFFZtC+irk+da3sgAPyzsLF4CWdBjdZvcC4eNZb85DqDNeVeGTsGW1pnL/TKpMmYLolHYM4Kymj
1pMnoxIhcge32DCEJ9REcy0xTnPZc1etn5ierEhxg6GUdvMifeublM5bOKotVVWnSoD61TJB10vf
YkSy1F2fwOlCGAPZYhQ3uA2mrV8Sh6b5gAxmTk1Orl+o5/4axTSElUqdSg8CWJXWBK4DChMyemLi
DCbr339z3/e8v/swf1oLNM9uyiEt2m2Ap/6WCCtZsakxKWqOude6OBiWMqdQbZhryST9dgzGrEXm
E6Yf6nl60cw6MXQrQo0vGJhWlq+t/AqAF7HH7ooHKgT2PjCbSxMTFAwIVjdyPsLUtpeRMtuN4yM5
ZDHqAwGlaT4hmTu/je+UouN7auxbqnDiDUEywJF0e9E3+Uzbzan26Xzw4lsextn33N6PBY4LU/rz
9EqYm9GJdxwhjgrDxqBjz7Qz89btrX0fqls9DU9mYd32DMeF39TU7uGvsp1LGYsnHNV7rQp309Qc
Mpe81NitXZ2RXGVkyHQk+ZdzPdk6KjXsPB3333LmxgZA9ha4pD9wlst9F+oC2JkRXSMbpBT+4qWV
THwmdD1hAvNN437g2L3souA21Tt/OVZQVCahYTgl1u2k6b2b969t5ZH+jkGEeII6sXD6h2UIt92f
frq//ZjAHdqGabmmM9+PfvwxhQJbiiUUHRN6ZZIuwkAbkiVe0toZM8zT0OHbW6WDxM4FPnb4xH3I
0b/horD22/ErgRnGskNN4N6Yt+zI3qSkFykX6R7B17yMkNVrW2cyzHBBSWI+eKDDGmQZA2dMQTgn
9P7eGLW7th4VqILxa4rwt00VMfACinOT+Nsh766mnu80nVmBWTw5mSLH3Cu6rqZkQxEzwp4IX4sw
2kY6NXPxeGdO5SFLcTFlBAyEdvQj4yiN5NaWBWmZWfCnOqwsFVYlAHsI9b5wN+VEAV8X7xstJ4xn
48bJkhXNAtspMg91k5zbFjmkzfVrJbwLGJC1Ix/HoELpLj5cHm2zUU8BYwDPn56NhimtXl4yPfua
OkiG9qxadD2kONauAiyvrhfXiPnHpo9IpuCvyxaRlz5GI4EELXVx5iT3hjHy4VXhh0ioBCnz/hKU
zklrsCh3RbVHw0Kv7ZqnEZoaBVUffBM3lpFdRd4b60pld4FNwS9n6aehCYpVWgP4GnPyx9kkgR24
R6dqauoTGmLt3ro0wGyB1jBHKMoRoCyn1d7IyKysCMgfiOp3EXfBurftlLqJALxDYPOt0CFnMeDp
IGj4miWWyjShxLrVW24xnKZN2Fn6EZpUZYa38dSEsJFaY8ePG0BAJ0gyqgdBOSUw8oo8Zt9e2wRg
VdCCuUK3oonB8l9NnJALox5v0fZCMkT+ixN0B0MmLV0H2dofu8dS69bBlDwMqJjsfRu/pT4v61c1
OO8oLO+GKtqNbR/udau8BqP/1ZfyLmskNO3Qtda9D4G6TXlfxNcMf0dpVbkxNO0SjtmThuJ1y2a6
i4fsHHbaa5jb9XLsvH4FxjBaYC5/MhKObhNy28LDRobxrk/2+ZDAca3kkoY+tbUz27sxFN76vsdx
37v5QznFKEh4fBYVF3xyDzynccE6491atbzplMY/rItm5UQB8q/RnAlCuGu3DM9TUbkIkTQfJo0W
r8fOcVdOYkAWd66kHWevl36XV8Nbq/vYX6Lm1rRsBK8BahqwzxICoVauaoo+lhgb8bWm05eUoO8q
Joy3kXl3nkxq2iqLuYxblYpHNHmmEWliMR9i3iR8ui6q+xVAf1xsYb3pckyUnoAQaQS2vVBoBqvE
HHQEkJrQRpJULNyYzKoyBVA1cra2gvZLBCIAPS7EElowAQgGQsHd7APGV7fT54tNPtCNGpTWNZKB
u8zyuQwuISneRXD8J9bRKsyhSPah9hIjSMxjAYP4jQW3ppqTbC4B5rK+K33zAR/Zi+ZLa+En+odp
9dg4q0GncSxlESnoWyc816/Q1fdOVKldFbDyZxMRrCxMvpSu4sNkBxD1eEEaDFeDRvB1zJtmaVdV
skXluBuhEeP08W6zHjObIQ02qK4mIWGqauXl8a3DcR+UxfhewxHcN2Z1O/dg8jm7Wy0wyIBp0zF1
uRt1FYzVzotupsStln7tTQx6HOIKqJpoy128cUuOBCo0RkJAGW7aKXEYGbTYTkbzSakEQ1vFucWt
SGjUYKRWflkWSBItSWzHEMcx6c9JAKhDi1W7dv2GGvoWLJXOCIniQQ00Y5w9UptIjyoHr3U/Mfcx
q5p6EyYOhKOH/AlS+XsPlINt194Uvrz0bvFI+9ohHOe5Uw6AzDMHY59oBLk1cB5UJuy7EkPmxDqn
amfrTK6zquXw0vmAVkVGgqQ2TcgWXn0ZUnJghpFXWGWjWyaaz01Hx41GfISZm19ucKNalMhV8C0Z
Td1Kqwd8avvLgZ5ftreNW3d7OmYLNF5cilF4ph7FWoatvonN/oMKyFfZDZ8unaECJD4PX04ydSBF
1Lobw2sfS8v6Fljkbwb/K3clyC0ifwyc/BC16jF0kLitqi4I+RgfMoqQuavhXZHT3CsA5Pok7+MY
b6UtsYZ6znSehH5BxzwGuXdMRPLRaMM+CzycRyFVuVPcPkCZuyn0kLITpa+zogx2VNgcisa5akU4
rrJJfWkGsW8lyIg6IoalAo+gMphbnaR+63hUudOoihVzUXoeDA3uVwTQ1z2Tczw/w2fZV/dBMYeo
2y+B5T4yBS6WmkUbC2m/BxHhu4qmnkYH3dIXuTtG28E2k62fjBFT0P4FtzDkuwB/tQbSqSl8erGC
eCcK7QJ7cm148T3laVcnweLHm79Rffup27F66vCi7ifVPlQDR1r+9mBVyqpdKZ3xGQ9KdImIsFB9
OdVXwnjFXp+qs+vBBcwc9WCmhM5VdB+F7lnv67dJpMPRwNq7bEq/fLa7sb/x6zK4aazK2Xfg0VLc
V1lwYub6Hrp6tAFvqu6cWOu44/Fk4Ch+N4lirRv66fDvgYpK04wVq+FT6O2W3CMs2zbprlqU3mBx
z1dFAJc08SL45+Hw5IlynSBT5S0p1Vo7WZZxn9KyCIMzpz4kp+FQlOxknhnKVU6SAAY+tjiWS/oq
EwK0+KL6KUJ8TbUXKw3ZveTSsKs15QvnSQpKdk3g75JHzJ+vUtmNnbV7d8IoQQET1lS9F5ypqbfv
1crIWPH1zs1hjJQvVj3dN3osIPnZN5ga1lggN3Zpv05MCVn7bL5PIZyVbyPd6rjgcTPxW5JmDzvL
qOw7qjeSB1zwauvrUcLabyTE/lK/EKsGig5ze12Pjm6QnCen2xFv6PdlYsQgjajSoeAD3hMTwjp0
1zZMRunnW3OQV9GZdzjELvgT71qwS7GPY68DpUgUsScTHcs7Jq4JJDDquEtPu5aRvgWOcG+p6W6I
g1PR5F9Vnn6pMsWlqDQZ/dmGRs6uY++HBMRqc+R/j36FofzH1MqsUv3bNemHY/JPKtb/sHcey7Fj
Z5d9lY6e48bBgR/0JL0nk56cIOguvMeBe/p/oYxUVZJaoWFHK0oRVYpLXjITSJzP7L2235YAndpE
bWvLXls8x3W29aG4qPjTIgOCU36dRv9mTPPnudCvpbltMHqFNYKJ56+Mj8wecjG2jELT+kEkSIfB
Psv8yRpeIc/+m1nBP3t9DvhCKIaGZdnmX16fEFXi6wGpt14brzv3k3CixdhuFaSv5jZqOJQNtjZ/
cy3d/vre/REu/uchFK8ODIrl6A5ZZCiiwAz8ufHIPbTptTnRxSMBiO3uK3WchzDtzr/8mN+QM7/9
nF/lT380c/3JAca+hf/91f/1py/5f84kZtLI/e3tnnk6v3FyZqvb//nft+F7Szhniuzon+zS+Nbf
jWLihylhIbIfYx01Iwb/jrhxDGkazP0Npth/DOdkb4aEndRMSWYnA13J1uk3oZrzQ3js2GaJGvct
k8P/yCnGCu9Pn7p5goV3DfyhK3CMuYzJ/nyPRM3Ym1li9NuWUBzsmOFHOPlEljjRJyO1N6+F3VUN
wFjcnkQvfqc5G8Qja8NTRPD61sLrsdz0CPV2WR4GKxJUALzkliQPCU2sDSaBWQI+IkJmFoRnzFqn
/NRk3r4wurMak4uR1I9SGN0aLN1JOeE5b9MTD4P1pJc7IQl4zl1rGxUeKy9DvyXx4x0D5i1xga99
QWgUmoZ8m5haTWvVXY1iOqkeoKonRpBOmvfppAZeeqOrb8aUhowhzLGpnXRD/Yp7R9fvZD2YS6ey
2pVdBGTxMWVYuVEXQ64zP8O6oKgmQYvZPeol/Sc6KEqwGvdGFGgn5LZimWX4f2yFcJwq6yonDyPP
3FubUXxsQTgviiJQh7RDrKfI/9pUClcNuzDvCQMQ7JgWAISwRkriZJw2nYCSPiQJGfJjWEekKGEQ
x4GAGl3z1Oiu+86ZydNVyjp+yL1qX8GGHJ+9YTDWg6o+7Naz1pWYbQgOeG+c/tmtQXM+bIgVetXH
ZFa0gqr+hgFs3U2CJg0u/8IRQNbjbEUNSnQ1EoVVYFBJdhWmH2DDw0qCEcKPQA2+1BIG99PYXJLZ
fG3WzPSFBdJBHxBDuNYj+6EtLiCsuATDsnZD6jLE5dEwYg7aVrX6ciz6aUeYKcYQX7vt9J5uwS/i
ZTm0n1nnXeyeYHc5zgCzfvrSwHtus3E+xvP0WpMHsKgkKz4vQX5gQOwZjFJbaGbLqCCn9KCDWuqS
kVsxuZ8MHd0t+XeP0MzQ1Qt/lg/qR11xmOdC3Ss8KAA9kLE7WgQdDuJCjSlhMYaqWE91+zgF5Qe/
OAlxvvWqtQhCaGDJMDDxbscI3preSYD70r5PDsjPwWE76/vuKZgZY70nskMXd7y+EH3DNLiHduiM
TTqYL9Ece9fhNWIxIF602PwaWprEUNLdGMThJqmT7oMiIUBPgem3wMfTmqfbQZePtuQyukP2PaCy
WboSk7ZTsFFF/HaTVtAPM1gW7Ejz1yxOT8IpH2OvPnYzJ3moBMRNdzwJ4Zwtv7oH/JdurIqgs7ZE
GZ6MFABT8NixKFmQwgLBvJruSkhuCxTPL5GF0tvsqqcelOkiTnSadMDZiBLxWTeWvHE88QKN7qGP
1LGW/gNmEmvppDpPga5XiI3yl8Su/YVmuUjQy8IHzU6H3RvQPyeSw2ujfg2YzS2yEa2LqZust2Gp
jAmGUWP0+UIAT7QGh2HGm+LV+El3SPeA7WMzknK3SPThqtHovlleFxwAfwwr1CbfGKOGubzc5iHy
cIDIe1R15j4a2RibJWk+Sdl0pNsaB8dFgou2HRQUI0sxRm91kt+ggicjNjSon4piLQopziqZiGkw
LURa4qeBNsqt6vdKwFaBL5qU7kNdwNVy0uHJUPY3CKjH/569s4hllmb/67MXXlCQhOk/EbHM3/f7
wYsOXCAZ4ey1UHXbbFR+1bLoAuoc8nBv5gVTI5lsjn5zaDs/OKY9my2L5B8U4X87d+0fErav7lFO
mRyV81/3nwjEvX9YLFMAupKjX+qCdY79l3NXRgKY+mj126BjSgTF5KYs5Zc/kUYKuwnWF4hNi9Ri
XFqQJsM7hnS4R0p646bt7plWHTOwTnHcPcJZWvsVwaT6nH44FbNn5tRoWGLSepmMzGY6/U646a1g
Zo8GDXyFtTBXGdmcsvCu7RQTsm1412EqT3UW/uyjYMewfqMG/Fqp7r35gXjBkYWDUeRv7PnWXsnn
L8PGw0dZblsEeLbbnaWdvAlZ4PaMrUPbZHTO8CQMvYYPmTXgZLWp3srCUcsyHI5aIa6xIQhe0Mmw
JK3eFMNr2QJiDwZsmaAgyJBCQel74zMOgJHq2H0GnHfr9ajwTJGvx8CESyHs+n70wufIs1ess4xV
P0M0HBdu3iTNASMtwH24uMmicY2UkYpm7ltnutFGJhRGUmhrhlsDsYuoB0HiqR3rk8dmCoP9YM02
Hdcl5tr8Kga21XrgnQpBZGlArtbG5/DhwlXgyH1/vEMWIxe0/da20uwWryFen3YzmDmKkuzLKuJp
p0N0X4VhDsmu9v011ciw8Rp333r2pxX0e3OEYJH48Udbmo922+wc1X0GE2BRVd/WVYsGGePgwqiJ
4nBLjhZYxnaNW9cGZGIGeoAo076r5EjWqWIjjOS1wQTYPripfwSzsyLaCFtieudm/RXU6rUhahRo
zXQ7tilv99S99wWVgFZ0ZHq5QfQ5yKzexAz3gwWCjo8qmL7JaiPzpGpm8NFkuVicOnrVDe6ccyEY
TTJyEGtV+wYQ/WCHDPCnn4oXvzNu6yZlvRf3LBayWmfwjKXPJoPYlzFp5XYQ7bvK/6IKfGIOsMWa
PG50h82RsJkv187asp11EJHNF9VraarhUSh753ThKmidA+S7iMwZvLkbUid/FkQc32SgW0/cMy/x
NO594UaAUuCB6KI8+7bA5Bsx+w2eMU5se2qHBeKoM3TmfcKHlvhXKdbRHK4uTD4IZLw3W73K74TZ
GgsrYQlRWA+egYuAGpvwgyrdlm6xLx2YVA0qqWtr9cRV8itMUONEGx9q7tNpQ3YegxsNegfKrkBG
HhJ54jBuTYt7PC8fXHQDqL3KbzdC3mTUKp2LWwD0YxJsBKazjVHb5rZQzCOGLLV2XFDa9HiwNkiI
WuLqIgOLt+Py6bQnzCKp5yZXqWvNhRgAHFFzYWjNJWJPrRi26Kj7RlpMFHzNrtkPcMQvE8ki+5cy
c6rGiYy1X8pPHG4wDMrZZ49nML+gPBhXE7bA3TRXr/Vcxyo3Kxf2XNuWc5VrO0l6T1JJuBu8jA1e
H8Lgcn76ZvaMcrwHwCAiDn33GhU9EN25kC4km7yY2pqhl1q0PI83fTr9rOYCPKcSb/maoNE/mxh6
ZQxibFVNLterooDPdKCTITV94/bg2jwsbon0j37giBOUrJr9L9J3v3Q+Q4c4EjVvqUw6BjwzV6Ad
9TqfmwmzrCkPZPyBCvsGv+RTOXr35GbxDCntXXIoqHUJoyh31pw+RLfix+CL6V4gMnXridFsS19j
+u25ps+ZSqyNUESWacE8hZKJYdXcFjn0R/3cKMHiSAjHBSZtukCR8TuQmdIRvz3MTZZVTt6KAent
LLTErj5Akwy7ao2OJ8LcGtrHcQBdVdbxe5VprAyGztsUMY7w0YZnDIVn9t8TuG13FJs5207YJBll
/FQxB5vdcR55gBXLLOge6YsTtpgSCoqh3OK5iL7g086bcg03h3wHzyHtZEhvzLGFBVlCzhV1bh2z
0GyveO1DvJ0t6ydi01TvyI3D+1eVYIkmnWioMSd3qK08D/cMi1ylzG3PYXyIXY2ad+ou0aR/MLUi
Yqs+yRipSohKb9ley5RQJmdEudO2CjCZSScxuCt4S3KdDSxBe/+oclK7rIbVCODgpoZ9OGl5c6ha
zE5YyL791MuXRaOs28g1zkUef1d0kaAQqgd22PpuMPRLPIoW5p069AmxQ1GBH6S9Fu14k5nNoVbZ
tUi8YzoWhyxkk6wjTZ9Plh2VirNwemjxcXYEf1/xlibXQTjZgrJ4O7jIG5FeAbPjBRLE7mxbByiI
gGscCn8NyPSdjGVk4tPr4GKVtFS17dMe70Q6Pml42Bejid1XD5Et1F7zYHaOxi65xzcSYPwIFC8Y
SwDcd/de06uSXhYpe9LZ6zCl2h9zmFdaeh854jGw7Js4sk+pD2sdCT47M8+Ll4rbiAS1PFubJuoL
gnKZgg04q7L0xazsbdv2VxsFClBF1iq2WX8KP73tdatdKrO/Jpl4CLTxUbHNW3pTcE4jhK6l7Cf4
1mjwlTDOGvFb3PfpfW4kD7YxISyXJmbdbHqOWNMvQ3zyhkt7bujwpTTv2Qms/UhPu9Db8Tvrekb7
oX7QArYssYHAKVZ2vWCsB8IAeitepx7/STeseczTwaSqXU61F54mHLOb2vSfR8PnEEOfv9Zd42bC
AhaH07vkObGry0pdrCS7033zKzXD48huDpr6cSThQDEwRlhn1LhyxKErsNUi8YV3IL0HnDMvne+9
FXheCDcI+pUcqOYYNrCwC5sbJLH9kXyr62AXhAWFigbdbS2wnfq9W+hiX7SYqkKHLj/Cbb7K0/gu
Lak0AnYUFc6rrCa3GNAF50hL8GcW3kRGS39TRntVoGaya2jdnKVf7dQQj122BK7mVF65pnUz/X/a
ytwAAKGXm1jPn4hHm84UEnd+Ug3r1M9IWAMwmUyzQUrrjO0fivJ/O3+cZ0sIQVFO6qZu4dW0/6L7
Sh0wpTIhC0w0zqkJ7H0h3bPhh/81yv6C2raYVv/rHuj8Hr7/r/v3+j0J37N/nEDO3/x7I4S3ddaw
QnTnWhh/TNyUP0jWQZ+PdI00FUGL9DuqyoazLR3PQ6/CSuWXP/rdKmv94P8K0n6ELg35nzll7V+k
l38f+8+oKskShKYKLYc9M9T+PIC0vbTUHKuj3o7HezlMwa4r5bssYO0EWkkcSaXfxr0gn9h6KFm2
LVRTuahZeoHJp/KfoTN3CxKctXVPrMhS9BaQvmiDUW2d57ApbPyYafgghHbfwmIlMPlWz/T3Ntbf
VIhZLuVYqer2PY6wGRpRApQnuBhaectJXSxs6RyIjtpF5AasLLZsmCQVhZck9TZjWYAq/ZEVE1KM
ENSIH7QvjZtQSWaspIDus1QYv5BmXSfR/jRiZZD2x8KXcex3JBI8BWm8LqEWoAUiBR1Jh7W2RsGm
H37yuqwYlgVFk6wMTJRrh2SOjXCsdD2OjGJJ42xeIhuOtJsk8aKdDH+pChg3ut/cdZkLhdBoPuyQ
IBS3KdZBp55tDTBT41wpwS80g/shsqmks9bdY/8z74rEJ/pBp8yJ5EjXM3305LAcUYZayzrondsu
l0x+nf5aDTOaVeZAwuJ+ac5yDm/ML14zvuQWEiU6a0VERszLJzk+q+GxmA5FvhPlF4WHYCUa6T0C
+nktS8QlFKOHGNgRzsrUWlqGak+6PrxgN/ksyGxeRoo0mwytXtShlQMFdBelaBdAInrr0ERk1IVe
sqZ1pwIo5SVkOUkPY761PRGCYUVj4FsRuBnay42jWQ819gq8t4y7Jgdj0qSbA0RaeQjS4ZRF/bjM
hXFrDPlxKqs5+tPduCHYXoZ/Vdff9kkHkdNy3swcfhX0Y87SeSa77spwM8RIAcJJPpcVgojWwenh
/KSsuM1SAdmsYlmvBZvIbX7G/XDNLXi9MhsXGCbe4tiiFcFx1cQdfkgnuZWJ+1nm3q30cnBGHR7a
QLIOLWsqC1xshzaCPYTU5bEvDODoUbMM8trG2ucu4c4/aE4nsNkHOiFg49vQRQ/EqL+1vn+GQgfm
WYbEwthI9Ym7WtR9nuxJm+th2Q9EeU4+qJHcGIDemjpSC0yxoxzFbUZtMSsWYvPJTMpunYcKfRn6
xTuLYAZUTtb36JUsqkmaTr2Sv64gbNEz+lXU5J9QhDf8jFfft9RpVFCEMyvk0xNWhb+yui4/6p3T
nlQOR16Oc4hmCWUSkQqMhaqmJm2Bhqdmf2e7ihZVwreNCYluhdxNAZv0yIWMwy+y8F2gIwlb9nyM
0scEsRgxeM64Rtwz0hfwmXJG72hJ/YKaycYwI0mgcHt0ZkWuCCj1huQcKbddF1ORf3UJjHJrqgmc
NQPTP+atASPXu6GeI5CJ0cOii6e1G3zadpeRAUC0XUxJsFKh/zBm4882cE6hFq4NB+2FYPpNYFW3
hbjTrHWAHjKIUAJMDrcPw9iiig6WbE6gUjJEYdZdW2s0V5F1Va3Y9AJwlp5+ZF73iOABCq9kXR63
8Y1bwN2PNbJlAbuu9MjcMZMkos5KV2kW3eekX0IuqqD5RhsbkodPplDb5zdybF+ygFJeduZdGfin
wgDuBAAkpTXidopD/jqPeSaCKvfca/G+KIybOiLedSjeJzU+pVP8iMYEg3oUf7eyO7lO+9iELGzg
gfGUBr6Hxhh/DaIrx7QRzNAu6KBTDGHgiaZgHk33oRRAPDJ7BxD9rmPozYR3PKORwd7r0H7Ilc/+
hulX+12l8tMI8K9akAlmlyE1kMlKIEiTNxDfF+FPh9ZMN5oSK4+086Wvp2eu18Ir4MWGpmbypSk/
2QELwj5dhx1GyK22tjOMoCrXuLrF7M0y5fTErZEBMA6AJMJU3k9G2NAb5mz9TVmu6NrlpkntcqkE
VXmbMBQL0em1AwZzn+5i7ahSX8ZRwhUeom+aghwJALXuILpV5ubPIlYstn33C6YKCw1b8mIcA7wd
mUhoSpDgmLWDHExMKMoMeDuyHXn4DzDQLdg0Y+2M/OyG55/LFobztzskjiw3Na/Zga+/isrmPq/B
PaSFmRxa9jdbBCEn2+s/UmPY93nz3ZNDtpgm41VOHY/CtPpss2bvOeFKhsEHw0EwMNxqekwNnybC
WCvXOoRud+nchGGPj7RSx4OypAUnckg+GZP52ZtetCIz9xII98QUkOatIKiIddi907k3FnGGNIk5
HCGokBCcgAcW6AoQ+wVu/8JEZGOi3KogSPDXVlcjGx6Dzrhq5fDujcFjFFHXWo59KQf/XTUxbHAS
qVeW76NYdTdO4RPsMK7GPjmkk3Oj5/1VZf3WksNxMsnM0dr43EnyV+v66FfTteIkwjTRbq1xxk77
Hjsg770boLH7Y36TetOGDMEXaGV7UdPoJknzjCrjGo6ED6j8MN534l0F/cOADz5VNZnAufESdv6Z
aqWTYtkl7pPSUJ7FiFZLfbjRRd2sBdCa3DA2VcGBLaEBL1KoiUkuYFHoa+wLZ9/S3s1UHXN7ONZk
Mw2dWhfldA6GYYcx4VB15ACrRIc2HYHv7D5NE63k2FkfVHBvpl7dZYkDb6k/G7JD8yiP8Vg81z3R
aSlAG/q8TY3SYxnjuDbqce15xSYv3B39xU0zqLsR2gVCx42dxR+Ym3deUx0do8W3TZpG1u0tN9fh
7FLYR9FOq7ELpDrRqsE6SHm7gbsZBVnSiYdUsXQewUnc9QWE0CLeJ3V9pY6quTHLh5T6jLev3Npj
uukccoNteXKFXJHJ5hz6FMSaFZ5dOZz8EJgg84T3Ihkvuu/upsJfo9nbF6BOa0RwPbmuRtYmq9yO
32MDvbeenawpfWF9ekt8pMk96tZE7IU7wBQXXbCTW0pH0B+aaUZkbOfuw44YboJcX8mioLgZErWC
LZItGSl9GAVR1klajigAY3eFuas8snLu1kmSPDoj5qhMC/oNGU/sUlMQ8LX8r+Lil45nDlT81x3P
bfjdfobvHyr/x3Zn/s7f2x39B6sdgY4er5cl5obi73ufuR81bSFcg90mf/J7u+P8QPqAiQdFxq9A
ob8tfnTrh6HTo3hoLaTHv7z/ZPHjWqyQ/iBzot/B4mlKsKaskWDzun8R5QzIEjKlRXJXa+aDZ9rx
rQtMYgUAZmcAE4DCY1YInXA312CvXbfIVpM53NexdbZiVR6GqrmpGJKshFOU+1pYbyRfQ5D3xa0+
pKQvxOPFS61Nlpv2GhrvZxjF11afbkpFynBV/lSCIqRKnDNvBnx2BudzzPYTAYe/BLShXNNjtXHh
JK49NseB3l2cpLRBWADJTKL2oFhqzEEy63Zi41Qn0yn0qiuDp7VS+h5YxVnUnk5yAQU0mXeRMz4n
RoEZp6VsxjVIxneyQA4DuFIM940L20ug9OiICcym8TEcHUhIUXssAYZmGXHijBIpI3T/pCWVvZAe
n7w8GpD+Z0xXHAZeYQFxsJ0Bx4l/nsbyngDqZM/U55UvftF8dNJeUt1qRo6kc84wCu2lKVEOU/4S
QhfBfGybW3Q3QHediZh3gVAPfQFxgMCnOLjMbBUTQpMgCPCr8IG1nrEYPXnSG7mzBzZC0hso7bt6
N3bJIz7697giXLDKro2dPDeUOoXNhdRi+3VO8Flpuv3iJsFTClRyqYbxudBIljJiuSZRgEUT9Npw
6K1Vl/AyCVia6ZQ9xEFQHYmf7TSSu1elcj4zEX2nldzoQfxYDs1341hH6RLwxFRvkaBPzArrrGMf
XvCDwFz2TsDSr9yUKtPviMeLd5PqcHM4EUwZieYxD9JyAV62gOxmol80RvFahUNDMwEDyGpdQo6M
AkpdNhf4YEOGNZEcxoIDyFqOg+W+jK0erEVVmSsySnDHVvB2tYzxXRSUEUkcmVqFiqFskZq6N6Pj
gCilcHsWaZP5i7yrzWXSeXKrCjtakwBVM/RvArizHuRnBJjr3uxCbhL/6hZTS8JprxNJWsoNvirv
sbDraakocpZs+3hwd62386fMXngAT5ZDOjYgrVAaz9kcC4MycyGVq29blyBC1BbGQiSkZxAoOTzL
PuIPknA6kTKUbewg08+paXzjGjMA3ScBKQ3yI+8JBRJB+pCRCmnmDSvDvlpXfEkf13TbugnrtuFe
NXu2Ha2Jcjvc5q3+3HTz+kM5z8Cdd40x7s1cPRFNsAfTWy8m7A9eYx/yPHqLCm2fup6zQgi9Q8b9
FQ/OLk4QthrRcPWqaZeNc2anQySMz6A/L0dtJazspeawAuYJFkhpu9wN9+BNtloa7QvRsdoNmyuF
MUJklVprbAsd7q982IGfVYik/YrblbYHmAQfloCNb6Kz3uSBMeNxLL14Yd7crdkNMkPg14Mu0ucn
HDD4v/zaXAF1Zh3toqJH+kutMbhXsspMZiTG0qq0G0Olx9jpv6ZfPDuY7rk4zgIOFRNropnGiRvD
bZ0HJFnflMbTiribjcFWcqUaGs3Baynw2q86D29SQGcZIfRhVBhLpx9oQ0PY0QCLHr1+pKRg5rqK
/W4/6USaaGWGPKcKSNsmMKaYkwEly2al1PeQQAJIzDuXrmnhZuKq6F3lyLpkGLPHEbW7V9ZfXU+K
vIEudqNqAAsNiRyEy/jJtiY5y4JMAHB3jD/HNKjPQxE+VsJcdRmLjrwzq+NUsBqqEBtVgQZiNfvQ
I8fa1KnEl0h5rkWzT6P7KvvkwwvtD1GV8yxfPFp5uA/L0VqInH5Cx72HWQ2aqHjw9f7S5sNFiXm/
WhJiWKK6hzzzXETGZ9wGl4LzYlP6abru+oIch7A6dgGQbHc4epXPeN97FdRgms4w2NbJnxDZMKzc
ctgjZH3Wy4owpEoBskoCPvojuBe9TT+S1oQC61N+lqLF3e0E0zp3mUpXJstdPqofbZGfWF6qRQ2i
ZtWTd1lFCXGt4X0yymSWHgGK9o2fLg3/cu4qx2oa8BrVt6PmXaQZbUfTuqjRuMns8JUYI8XFp0OZ
CMZaxC4ZJ50IUd2ZmK2EGCcEdN4dm7B4x0++yBgpUDcO5UqaEsM3GqlFLRTKq+imjrs7ry7WoEU3
kRd+sPfA+tSmZ9PNP8BEsachH8gAr7Hx9fEqaqnfyHpqVkCe1as/kI9McNQpyJFkpRh9rmEKCATk
eoGLtRHY3dxuZZVjehrnVXhUM1UrNIjjQHP4RBCXvKjJFlooT88hR5NHNjQQ9kSFQa3yc3sNtvO5
bVmva0gPkENkwXFwaEKainuocBVtUg8c2lHxeKIMPTlVbGCnmtJ1pdK1R/jICjsbT3rHfmS1Cjq+
Ah6bNKSmINEMV5E2Q5ZpXAGyG0RvCO7frDbjtbLa+CKUBj7Ogs2F73zJB+aQ9v0hlAXpRe7ZUQqX
SnvsQYlSQa/oH5ZTO/j7jESCN0y/wdJB5bAa4RkuSFabQ4WTBzNkbRTXdByxsc4TZGw6czieB9pD
ULTvvW8je3RUeGKhlRxyvSPXcDQfw8jA8OHob3Y5nciLfCBr4GB0+Y1d+kcgX9/gYzfhvGPLakoZ
g3khJd5tVXcxXE7/UYsK8KYi2OPvfG6L6kHW49lP7Q99QFU+ueaxHw3UEeY9Cc9PXRe+NJF8bSo0
YWLyH1ovvFNWczQnBqSIxSbNBHjK6dmEw7PnFpjDuOEr/6ZJEb9NuAEAJtHFhQkqiTr8avKcXOVo
3FYzcdGYSGJEl3LBOrFQtuXsbAncPuycE6DpeWl6tW2soVkNqaFwH13MwzibDIQAlXMKyN4iK9JL
T4y6nw2kyZexz5hONS9OPJ27EhElcP4MLKT53YXNfdhT2jSMrZZlOg5LNjwMdiJ1U8SZturN/NZu
su866jm6QwxKQZpfEqDC8eA+NToQbEAMPUOWhDAHzIO0QVEICjgCP4Ifdwl/ihOsHt5iof+EdPYw
ZOY2mw+GQbxpCdYEQSKbHnyJMHvyqvaZsJds6fsE5GK8dhdmh7GSzm5D1PN9Ftfksk2im2N38Eq1
5Sn2y5eCqMlBTefRmV7TLv7g2jxYJCWUXbzVQu6MOueBOXkKf0LcItiomhx/dIWU1XeZXankQ1lk
VnhkSs965YOTEXtO0Bhpz0g6FkSIcTZVExjdwcVLlELpMxQ+vN4YvtMEAp2bSh58EBnziglx3bks
SlW9zDN5kNGs6ux8AcctHJYCO8pK2dGlHS1EoXp84bZ/K3m0EywUf2mWn5MJod35btDugbA91Rm+
xC6K4F+XysQjNBEKr2lLx2zdJbgIoM0yJNAqYq3pxT6CBi3pN45eP7cVsRSRwvasQQdcFbhRlWMR
fwORjHZ072ouSBgbmlBeT+LQdtLciToyt1rfiz2PeJLSkCoVjIfzN6MRciYlTgtWiv78oHgvlERz
G+prRKEsg4UOxwQq2FiJHXyCHYvaj9StP5tECzdxnkCezqY7AZQV4HvR8uwP6oUYBvihAPa2RUH1
oFGaoSAjPaum7AxAGCD7Ir5ejAbyV12ilyLTygb1txw0+TFZza4YJ0DsaTGuw4w8tAK7mjaJlybv
rpgsqOltLdpj73fJWqo/hrhz8RXh8uxyRuqx4VHam5smTy51ZDzMySFL/kNb6UGLkiSypnUaEK1I
WvFHllRXyFLG0hQTaNXAEp+D796UjqVxNXFtDRDKdzbYlJrdctZs4EKRtc2DcY+tnvHoCKzbDihr
/Ty6qzz31ONRX8YOkJhBtK9RkKpNriXm0S8pHJsYIRlTJZdJQ1U7+bYrrBdiXu9EmPi4tDKGn1kH
5qhhqQRnjXQsfFKLyAoPZY0lrW3hnDpBfqly7aNDKJknDpRvYo10zWXSrWnWoxn696BHV2mCsCgS
SAFN3IsVGeDYHUe07ha5lnoxnPvSmFUTQc5VKHcEQQM+dniyjyIhs7nCuuTBsGzV4GPKH14Yl3wQ
HrMUbkMsZZMGq5oZGGsNBi8hTxJDxRuosQG/t6FxR0U3aiQZPPFgDnaomNliBUf4H982asLMrYtV
FM/5RQWRXSq9ZQLjbIuQvjEuQd528ooADiO2nQDfGtvdLwOE/++tKwab3P/bIKV+//7HGcr8Tb/P
UMQPNLgSx4o3O03mxfBvHDjvB7YT+MmYi5jQm3/gwOnuD9KoTAsQEWomQ7eR1f6+MoYehxrA9siV
E2Ch5H8yQvnF/fKnEQoLR8vDfQJYx0A9K+YRyx/oJJ7H8ncoKmvnFqa1QvCE4MGU+x52hCOyBsUb
2MnYrj40ZT8IDTJWzZevSmvOJdAgburqMFHlEOVroGKyMWg0bJE05su7OCpuVIJhBezI90T4A6J/
Q9vAR37EBOEwmKivjER6AhNiuWFu/80AmjVmEOxkbJGOh5cCPn6ASizQOR7b9qEtcTnM0PfNYLtv
LGLx60Xxo0aGZAr4re7Gg2GbxbK0DYeEHeJbdLsaMSzO8nMbUCVJ9Q8wUnCrTDpFWxCwDZPo5yFB
JSsAvJ+O0BCx9MG28gA7sVG/Gc3uHJGv40fGheA6lEizU5Rn8EV3COGcCu01t5z3MsXr25RbtuIn
oRLOdDyGuUBqUrkHgeub+o5+uMxzJqIZfXagiDmox00LOboSGEVLqJyJG2xhj7zIrP8ZxNlFSTYa
XnBxW1ZkAxaUYPBui7Y5F+A75ZStBtzgQ0XiI/lDbAuPPAp2bnDO9Pjb8pFXATbu4Ew3xZfmwwQV
MzrCW6oyZTBmvBjOgPkm7nd94a47wyTdst2FpfcyMHXysuRYcyz4urfTmunWC5onPUiuuYofIPNf
RB8dU8s/jO7w5PYW2+koNPHU+s9mPWD5kZO7GnRGNK2l6QcI+PR8NIBHet/2FMbet1sSYux3JPBY
xnRVmnfL5ZUsz1pn48bl1ZyqaAsMRFvZ/8PemWw3jmRJ9Ff6BxAHswNbzpMoidS88SOFFJjnwQF8
fV9knazKiKzK6lpXL3KXCkokAfizZ3ZNEJop04zoPOjxpYq1r6hx02OhEeXBaR2t+KTQifPRWrZt
9pUQt99EFg/oRLOqbRMlT1bi39gyrc74A8zNaNr2FsPVS2l741IRM+RRJxWVQCXdCGwHCYyq+zbo
eahZ/cVNZmNzFp5qjgO7JlTa3lZUrqJwUAmJPIl03aQrJjaoLZ23KKPpywd4ABjDP2lxc18lLWeL
KN0P0nhSlvnUKrwNWpZgVajVK5yHDCMuy2OZUDAxxVNMFB4XdKZRFdVFmXGom0Qe0Z+sQy0JcYHR
x284MPekMj/mDIsbXc2Y1BCm3zANOniBEhWDolkiJcRSwRnEi44DiR4jiDqj62/aNg03CvuWqM17
FqwfmKY/q9ErUMagsZmFIj2suWfRCFRVyF9LYxpgW3tRtok0dd/rE1bcMHpMqeFZWgC1IJmCJ6Lv
HTJJV047rQyf4McOO1YwaCwEk+kCzd5hUuMtrtpPUCxiLZmKyZhlZ9LU2Um4WB49x9sCUncoaq4f
/NZ5GCxFJ6jb6qs2r6niUQBAUHCjIBaLuPWucZ29Sk2/rcyBumqB7iAcsQz68qNLIDma08TmaCBT
3MqQ2SqqVyrynzMBSQ7I6kuY1XflJPQVZtmbUMwdSjT6rOOMyyNJxg+nNs69U33BPRpZtlAiBCLs
HcEqoHaDeBqJ6HohzA71sm2e4B2zPuQy2kcdVTCFIb8MlzF17NUrPzPb7Lx5dU7UScOXs+g0ppJq
ypxFGlF/rNczWkXDYjgHk2WffygHjEIjq5oZAc9a2taHNq2/IsfCbt3o4gig4gFni9yMfRxvtATb
R6KblF1MpiQDlTD7avLOLNtPSBxIkzoKJNjwSyCMH+1EsSewoqvgYbBkT3RqbftSSW0E90WYPdLD
WaTMD/SqQZmKIsFirSXskBwMxe2wT5xn+Jt3/mC6WETsepNmxB4rJNtFYRiHRvG2RBCIT2ownUUJ
JmfZx1AsLXGTOtUbe8oXfKsgDLQ4X/fN4Cz7uR62q8fPNMfia6dasiYAWC1dlT1VlYUgwzXW1dbD
ZCVoyhWIPZoFnbtQFpROBcCR9aKSGz2rPyg1sXlYhGQqDLa7qNSLxteg+eU1kshkfu9ahfXCDe/H
lBqKytb7tU2YnX17VmCfFf7NQC38wm0MiZomaNNGwlzztGzARRtyZY44yoEFY6NkMb927Yry96g+
VIicC6V3PgUy4UusUQjic6uBg23AEMdTHBrhWybMN6+Ue43SdQjhzncrzh54+KHsOxTQmojRdHsq
DI8cb5ve/SRMOoOSkatit35zAFLLqi92TmPtQwvsiiyDVyPRvbU/NCUKS7F1B1nszdHeSoat5VDG
Idfa9EFRNJ9WiFW5pHdojSozAzyE2g0U3+A8nTU4nRtI3DC0ZAIuI3tyzpd8Raa27ZfKmWWNoOUG
nXn+Tvft6dAE3kvhqEs1a9St0vxjAPBmx9oRl3rjMlYWGzWXEk+dYxNpGU6VG99UJhznGh7EoOTL
KPqn9re1bmJ6a4Aj7x1t4SwzppzcfxsuqwiWkcXmHBmY0I5VPo06qxNzJM2h2qhlXrMI+pfjCWZE
Sig1lQ+JSQVqiYPHwy9D3uxuIC9CZMJLWHfAu1VKQJJxbzI7QmnxqDQShXjFUXy2I7T9NttXOsYt
viSAQpV2NkPDWdWjZh/iRg/3hiqTTQYcdGtNJsBUaRxxe3UvFpnTF6G6B2ZEZjxK93hAylWcxNcm
yr48aA8bcDifNk/k/dDr48qwa+hdUXDjWfmd3zCTetTNLaSOGbts1VsR8qQbpxovt2lVK4KWX7bt
pnepTSo98QDfTGJiy+4nCb0VSUPSJ5yocMK4Rl+htuJsAq+nNk5c6Yj0HkUJiqW157lXlf02jot2
iT8hOSkwbhin0NVRE+61GDQLPeFPxIIpp6SxkG98dJs6DRU6afWua46/IVBwHTlHLF0LaZjWiJew
sT8cK8RMrHRwkdBGxtrrN22kM3dlPvZsvbv1Ostb9CJ+GhPoc+XAvsHI3LeyQJFgMXKg6DxdJ5n7
iiOanEzJsh1276MueowdQX+q5PCS5eAvYMOzfivNr7iEaKs89LsxpwQSQm+xMo34IZny9AkcmL/m
jHqxSnFOQ2o6HSr5si42FnbOai7x6u1Upz9IstYLDoRojZ3cTHpk/43k+F8/L5mMEP96Xrq+w1r7
87w0/9A/5iXT1BEdgEmYlj4TWv8+LxlMSyQKiQ+C9wXR8PeoIVxpy/Bn361u2O4f2mBdiAGmiS2X
NTZ7UJil/8m89GcOJqWzBL/seX/tMIH9PC3JLMC+VsTd1iuzN1l4NQ0bwbD4wxvyf7J6O2AEdLb4
+kyn/BU1gTqgT/2IfUaa8jIiHNWuiwQRvP71y8xm4D+ahQEokL2cgb+Czp8/1er0eqXCzlWgFH2s
NLKnQLXX00tpU86WZPZTQ/0o1/flr1+VaffXV/V033PIfwLfNOcSoj/Omxot4mT3VbMtUv+51u3X
sbc37IA/vFJ//uuX4ovyy0thxTYwIpjg1imS/uWlIGgipiheSsvzm5RdbAnMLD2iHO0YmjZ//WI/
/10z/YSFjkM69p/zQdKK6aUqgwZmGnMlY4O+ln58E5TTtsb99G84mLxXP/1xf3o94xeWuspIkYmA
tJ0sxHnwYf2UTgeLCH8DXOXyrqcq3grHe9n2b7atHXW7Zpgvm1sjRhHDs8i+bHCXsqAipyOB09bx
XYILrU67Q2xGPySWigU+rk/hNVeEsI2fFi3P9HCci/+2JvzrPoe+WMF5WNZO95gW+Va4PIWGkkUU
SD2Ow8FRQLbqOBFKVy4sP803SVsRAHTLH1GbAb7KnweLUBXUwFvHTd8bweYsMD7t0cJ3OyYOoILx
0Rjnme3Bzplb5kbIugopP8KbzkNvZDEvwbZ5Hvb2geamRr+1mvbgjxVFH4ayV9OkDl7osBNLCboy
Y+0RAa9QOlOEaT1epXmyS4J0n9OZuAiLgIeBX342icNmK6ebQRcGu/KJKTc7o8jfBlO6b+FN4SXs
dl6Pfzh2YuDocia6sbZH/Y7lkyto+cMYfgeAPVrgP+zWg3Q82J9GcyEHoxhJyNuAQvjRioFDsqnP
8uYQrnC9YOFO+FsJ+TorN4zu/vqrasx8239c+X/+7nDv/eM1mHQ6nXAp9NcYoYEgDFaBrv+s7Zo/
NvfAGajkR++yOVejot9wivdw735UcXUj2nT/17+M/Rv1/69+m/m3/YMCJc3eIlrZd1tKLattOsE1
VuNYYcijFtmPY8USj2VsWtLXo7ePWPTWWOwfJq97DEk3htTslmb9ZUTWrmIHv3LcUjtWlr4fgh79
G2zJOc6jWRIHTVHCVuFmccvw5y2Alp2jHuhqzVBA8WuxYuv1Ykt353f+RQ3TiZMTxZeVvetZQi5M
F+d2O5dOxXy5kqoYcEqLg69VF6h/T3kM+9E31KdWAASVtoEhMpxDjSpfDEnOSmfYJIZH0JyI0MRy
ZYmV8z0qU7Gb5HAaJ5aK5Ay6dTjVT+h1/tZsQ74UnfVFB45aSGFNN7QCfRVN/tHPGT3W4ifTGR4F
NFfsHlBh6sFf5WT6BpfBFQIUeYw58Dd8xsbsWfCbU0gosMrtj4iQYD4mAPyNcjjEyth7vyUJ50zh
NKcL9TlnWM+JQ4/oYT9nEC1rwO1JLJEMFqv1OanYRJKt35xeVB2v7bIZOPNwv4et2+yrJiM6TuyR
CsBh2c5JyD6djHUYy2vXCGyqc15ytAEA8jhUS3dOU8aNdk+RDeHbno1bPmcupzl9aQfUCsg5kVll
EYMz3hlKLBttlSCb7CYMymsPyo6bBd+jGbszefI9rG19N47x45SjNkGOaGaERApLooEpEbGv92FM
1FO1Dlz9B+n7j36GUBgzjqKawRR5aF1ywWyflv2jxmIGkuJjk3EshvwfLTxdkcTq+eawwPvK+05b
OCHIeKuJ2dpz5U4Y2M9kzuxD34tHL6eClfNNu5oz9Z5ASFVt9mjK/CtKm1Wik78IndEjnqd2dhXt
w8a8hGZ65yn5OnS6oFnHP3iCc4fQrDWwsatMypcxJNviW2wgnVVaZfk2n7pPXCXrxvNt7PRYtsBt
oFRUZIpHubDRQXVLHosI8dMb96aOk73AP9A7xhZBlwgl3oS4l2ycewNGckMJGmaYSXL417z4fmo6
8CWYkFa4dVZ+nz65Gl0/kZYcI9PcSntEVoITmePWoA4ABiFN1BuEuNtiypdOFpMyAUlTtMW+SqY7
Ss4BLuuq2Lb8V3MH6sjtlcVzGtUvehGkRwiH8JJ0PnlGnzDzY3bmTr1qzXBiXSZuC2weKIOyv08S
cxdb7NMH5k0fWGEUIZ+UlQkztNjbLTf02HWI6LG3WUBrMkBDRNyWw/5GN3POQbmhLb1Ix0DmMjVo
NlWuqadf+vlpiSXpTcsQYASVJTZFGVYuT1GebYDm4rfxIuK4UhoY2+sdTM+9CYPRTfUbw4FPhqp5
Bcm/q4Q8hiB/u1beg5l4mtyQDp/sMwwYyehhNdZFikmD9Aj+hqsZ9NWRk4TYVAInRdFwM7GjjFpV
t36QrKsaK7kPC9/dGE6jU5UnW4ZWcdCgXlBkgW+279kGTx2LW+A11RIky80APpLRMFtngvoqKbF/
uyFgLW5TyQf+3AJmHuWfDHvVxoeSt8q0Xiybobqg315qaKPMpeYdAAASEl4SoXtqzxNNyuVY4A7K
vRvXafZAs+1lE85SUDPd61YSkLuifhg70rCupYnnNycr6lfe6zAMj9oYFTucZeMKN7yJ56wlOK6b
j0PFSYTlLfezOdzs4FtY9BjsNpic3kcWwn2rqyWGaA4ZxU1F8JYDl1qbRoi+rvMNzOkQBNs/hjsF
f3N0kKx0Nvo8tv2vuDLu4Z40LCsVuXOPb8YgiKQsdG9CCxCRwhfDt2tJGUC+nhNKRMWOOekxL20J
B4OYMsKWG3EeUPLodefSybIdYoFYVxXRpghVDe8jja4IWnoqt2i0R83RKOZt/FUxh7XYGZDS5UXh
a2TtkpSGXGoUpAJbJzTQhOX2r5+4xp9QduQWgacx1NuuoG7oF9csOFPK+/Ks3oZeoeFWYBPsVu9O
TWTETiiujrkdtxmIRcgcBaJ3bC0BPvA9KdIvRFfCzq57C8Oj/zeH2vl1fz4I0ETkmYw98wRn+L8c
BJzMTJXImmYra67S3EFSdkrks1rRJGzqT2Pf3sgCU5OOcvxvXtuc//FfXpxspslejekEHtw8TPzh
FJLjtROjy5mos8aNHYakXVI9pP8c4GybpntDS6yTIdUHWIT1NABhykAczM0QAVu8hdajcoAc75aY
qB5sV5YPbHCxZCSDsW6BX54yq41PTCMKYrX1bw5RcyD1T7+9wxKPz9PnUPnrb2/FSWV2SVfT606K
vbbn/u0xX1Qc3boskJsQLyoQUf/ZRVrEfcw6oBsc2temtl4QrXn0QYqrItVWbPH3mYkoV48zaK64
SfSUhHpB+UV411nJjT+6F6EBRh6iR5bfAKaTs5F0H4Vrn6jeJOAQc5TIjGvUpIfUa3H3Zdzh1Yni
su3U2k/dOHyWtjh0nX60nQiNj/unpHxZ8zmNgwoZFqRK7rDWbq0sP4pavoHmX1EqdMxV/mxX9kMR
8j+1g/vw25XxX6/IOAyr/1qRgav1Sf75n4gy88/9LsrY39gSU5bAGRfgyoyG+j0IYH+jmcXU5xuK
zfTLz/weBHC//SbTUBHsCvvnJbb7zfAAU9FmhojikdH9T1QZy/l5Gp6Dz9gSTcGaHUDnLBL9fPVG
KstV7ZTVXkKJoJSeQCdI6JuhDT/hi7GYpAlzUdrJG5s7YzOlauRenr8DsgsWgwq+p0XVkYPRrhWu
+lUF/0jvmJcnO2QEySm4Cqh85F8p7+uQJCUQRhxtwjPX7MhjwE7BDuzjHYpijyU22tcpYVKarauF
YI20F/lIRHJYxX36vWKB+FQ6eXzrBuN4sl3kVyAtzhKDMBtrpxLUU8IyCqLGXg/YrS7Z5JfvbIw5
jCn8JMCXP0w39d7bgILiIqBjIKY5ls1lrIGsU22nf/ZTn3LchhYVRpm86EFbfLQJZ1I8Ws5wm9t9
scdlq46kcqgscqR90WKt2GXcYBbdwFofBC+bh8ihqKSqHWrjhfU+pdVudAxoVmomiftTyTIjxfVt
SHGADleuVIVZxyixo7EyxiY/s1DskoUslAScqNArPR7u1qZBKi8n1uuhqb0Pg9w6KQeS3JV7WJG7
MKFvQBVsYBN5aR3OcU6T8u4X5RNPn2yjSXFrBsmzmLpmZmY8tYbMDgEbQkzJurVzdbaMKYMCWYiB
vLukxtFjEkrD7mEy0JClcu8ILD7YhXebBeyUHZ0P1k5StlRetOlV9BK6Zbb3W2w9fGA9unxzbzTT
rnIM9o+ZXAXVrEl41H76KbZAN/KXlidT0gbTSgsI6Wb9LQ+zx9I33mFjrJsmeDBzdhiFzVejoage
3/I2siQrq+iiueQ5VN1v63R8dIz8RYmeg7Bp7nsWuQdZVbS7pdnZ8iWMZgWNxOxEsKmkenCl9mkp
ZIMpnMLbLDNPTsB7qWyveFIai7uwTV6HqraWae2dcRfiQKMOzoz0O+DJT20YBBi4eXutnL16FET9
WY1IF0hd7VaweFuGsRPcCsVbUQ8UzAiyd8DE4Pd0Zb6he48uzEx3Vxl60n5wjfeu5x0RpDFrnJXb
kV75JRgx8tZDf6gdHb8d201NsiKo/eGHWZeYrCitWJY+IHs4Tfk6w/0FbdGiHrap7gsjXKfl9ORV
Y7/s3XJYC5Xvhpy3zjVenAxuaivouRC4Oh4NLWJl5QGwZNmbLGkWK1eiaUqYH91Ft7JuZ8g4fnV4
Vq7KAAjMSIXxsU5cwPVm9xEYNmB7zatvHTvp7iXu4c2oTyYZBU1b0fRB+MGMUmYRLedUbpTnNo1u
FFy0lWNZOx+Ty8JW7nhqjZLT5xgMfM+x29WYr9a+2eDfc32WjFJ7GWGBrlqXwb8dqBuzc+YZK580
ynSru8rlUOnlfCxMBt2ReuJyZUxdenDk6J4SeN3s8Hp8aPSyzvG59C7UdPD6AnsXQUISkk03LX0M
zbcyVO7RaGGQC0BJsm/kfWyP0SbDLc16syMVKNN4b4XS5YQ/dJQcmxrDc+Fv+zH0QV77xkYR8lvm
wkVXs3vjweXLdh3DNLhj9f4pteHiSz/7jDNf28qcC3ZMKNbutchblVZ7Qvzj5gXxajEWDMeRB3CA
2PjZcVB9DAMwatcQTUf+4chSJ+LZC9DMKCx37ko1fTFboaANOjjzkFoWM64B347qNZwMfpIYzqIc
8V4HISmHqaTboSvMahs7eXGqbb7Pk1GondOhvvj4HeZT2i2JcmNhxfyNtteDdtctHWJEn94OdOoa
mfjAcHF1KvmYlzkluAD+sQ1serBCp8kqewwVXrkei8n+2zH0v/4EonNg/dcnkNd3CkHC4p+cQOaf
+8cJBITzb3hlCkTB4PzjBGJ94yDheL6B2G+SPPzjCcSyYY3NwrxFWZrDseV3G53zjS2SARuajZJn
s4r4T04gFMT9dAKfTyDsnizOHxx2HAMI+s8nkAkraomWmOz53b03UCXaIp4jcLrfbpmBb8J8QM5o
nZ0eRTehk0Dpi6huHi1xxz9OM7jbE22wctBmndqgNxNv6JJ9GqTPIbMrbc3xZ5cWexGGahlldrcp
hxy3D8m5JcigxwRM0bJq0fbtLj6N3OwXdulvh8Ep1gT4sjt7qr27lutyQ9qfwotieDSbBiNUVfv3
fRU9u6Pu7ggWVIT96lfPq9MDWw/afni4LVJquVedbO6VZ6YrrQlPgBaRGzsNIXuuM8PouIeOfxrY
I0MFxCoQ9uTxMsvSltz93/SI+lQNDha7Pyglws/WQBnexECynYhTQktKuCbdsxv4H/uc90eryy2e
sSsEkues8FkwNMEmKWfyXZNfgSA+NeiM7ejCqfZ1BCyYdbbMD5O0SzAE4YtysenULS4US5VXXB7R
0qYsjbdSI/xkwv5ot7rU1kkO5M2gJ9s36kWQ+NskqC+k1W9JlYFV1k+NXYItsPRziWMFX/cDy4di
5aTmV+F3286sz21PODvUBJQBYT/mpI9Qa92dVOywra7Xlo3Hecb2QaA4ZXwT6tO2EcENEbGNkfRY
aZqNLSqGXqp78t576WeXN58VOYEpp92NlqmC9nPweoueLo8lIzRISFxKQaWtBhq4NLegwI49Xu2b
36cwv0srOB/s8p6tOnrTreDgETwZ0vAQpw6eOO2tnKpzFY3HZnTeY9g5IANGUt3+o032bFkqikK6
OMb4UJyFao8B9GfS+2a8bWIezENJBW0Pdw3rfy03DmbJNZ1K2J+s8qAcR25Botw0jf8J4JTDgapw
Ltp1sugVpvK4sSkv7PthpVXJxRiJhBLw+lBCe7Ta4Oh4db4c2qhY8x3PiPIXlwjfs2dXq9DhAx6R
6y2p9niWAIR4n6nCg4rHDaRgfDs67oko5cknVdF44cXR/VXV2XuwsGs8c2uV06CFrJdD5hGwLTOx
z9Xkc9ahyM1BIZbNI3S4XRB5T2Za73qrfSsI6y8oM1HbtNF31HDvW0UGy7T2lGSyLqn2nvSO7cQW
Lgg7vOoaT24qdUMwR7W2Kzq8b2NnXCj1ufUVtn32g9tq4skz2CEuKrt7CTLvubDHHView9BptNQN
8tYyKx/T/VDisWozPnFrl6LpUVUPRRDts19MMAkXvaZ8zhQSx6aivDwKiqurJbtiGDkWVuK7yOwf
RjrPE8DnlmZRv/PcZ6PiT49dbbxxcX1C0b7LRZcctQHgT50M025Ig2s5OE99724KZDI9IIUSScxA
7qBWNiJhU4mPwsPfiU3HxnQqL9mI5y2chAa49sao0qsM8ehFAX0HOe5fcICTj+KoGc4LM8iKq+8K
DPdziHSg+fNDWOkNi7X5wWy52KeAnN06TRgu3fnxTXRC7fLG7s6qHiE2aK510OcHfjg/+qv5EJA1
kAew9qJzckIws4zKlvnQwN6Pip0BM1nFiWKYjxbEWED1zMeNtAX1ieklZ5ThMIJvs9tKzicV2urC
EdrnNGcFtfkUg/PppOZzzTSfcKAiuksLHuiWrGj2Kb3+knAgKmRyhOBuLJOJmB4h3vEaxkVxtvvo
seoMAuF98B2d/jEuay6gMmwXfRg+sCPBt99HNFuNMAodNEoo2p5cI5cBQ2qQQdr5LtO/ocD2y0Go
UyKAORQeCwXknoYDWwkDkUTbhkQrAT1JZMJo4enh0akW4P6SDY61fV6Vd8rt7hw1XwDVatL1F2CY
X4bdP6dGtYmrfm1MYHnLJH002oE51JsgfY7lcrLirTKqz7AC+9N6TrmKMshDJVDKBdQdgtJJtusc
Jt9a1YeOhR4WhKdOJCddtoIFNAhDBOZgwT0bJZ5OqAWH5J1y2dHa7hFj48wA2tLPcnEijKwRWTEO
auU+UVGyKXR/2ShtFcnqHWF0yedTsA02LrAx2A0hutJ1c2MG5r2rfFYW2GGlAiKVWfjSFZ4EPOQu
qpK1B9ZJAxCcFe7rvJf0zK3we2wCZF6mM/4i8oabjLZLnhbAe7QGD1rk1Jc86r/7TnhO2b+RK7H2
ood70xRAR6JTH+CRTBtzLsvCm03qd5waRr5UO6Zuda0C5zHnSSwNbzdG/YGL682aqnQlwWF6zPwk
f/fIFXd47479FKytHHqZ4d04rIzbNLnlwAou1zPWsZ1vWzO5Y3m0xhV1n/vFIcCzmWX+sTW7aTEY
8c43aODr2Ws0dfSUxtaDk7YHIyz3mdc/OxOPxSw1T2Im5eC73eClh7ZVDcivMtunUXi0k3hjNOmD
CXlJFjOuVpfU6FUns9QOUI5523KXvB5CoU9wPAhwLbY6H73PY2WaunYd8NeQhBu2beANKxCKPwIR
XbKmGpfGwHez0apPJ0lfdTPax5H34GBRq+ro0Jb0IvRmceNpLKL6Bmaw0IrPvqz3STFd9I52zb4d
SBaiNVhdNActvUWaIyI6XXs/ipRFDi6GA2+/uyzriIf+5PrPFOaxMjlz+TjbknCDVxi3mhF9inJ4
CcijYb6u3wAnly/0dPZLS/fzmyIafhSOB3uh5n/Qkcx3GVLZ0rHVuQcPTXHXSGa51ghqNt2Hn8Pi
SbP4ykaJi6CakrUclLbJ+tiHsSMovzNVutTSDrBcbyzoaf2w6Tde5u3IPtSW5IFzpPneuZVEK1TV
ehvfiZ94gX494Ffd+R5pddKELeAGFawaPXkVTL7ANN8KIzp4TQLN2mmP7Dku1EtBmYubHj2k5Xlo
8UCIuYwrIG6r2BbHqoUmnPbhOuz7nVGzgXLxey76gUuAFaOijFfjn6/pv7QmdQ4o6b4pIHpZkBYy
Vm5UN9GxppYVZJmHCgzpjYW1eRNLS6w67jw7+jq7xyGFX9X2OiKBTuJT0+4tTSKnC9u/RIYar4my
HkXSvPK7f69K0nOkzOO91ntiWwMdBc0BOxrC4hGd2ljiLp0fQDyouONslVueKVc4Ta3+Y+idV5o2
nol7RCtAyzk7oRBkrs7ux+02mRFqi85O5KLUasQIpnbGkgWVEys4RFQIdkzk3Fe60nkhZc6dx2C6
7FKSY05s0RpJA/hq6oW9biJdXP9ffWbycmZG5r+e/a7v/3N8/yr+iSOQH/t99DO/4Ut1gL2wnDGE
z1D4u/hsfCMLxcYP/pJFEQo/87v4bH8zUWBt39FN52++v7+PftY3yiWE7juczuZNmPUfjX76z6uj
eTrTTQOvoquTorKBfP48+mXYqyK/M4ZdaXT9StOj584UBBNVhP4reFxBy7krzbDa4vhhlQXsmJrY
jsBE479RK7ucIbppQKDfiIGscMvUkh4psn/X2bCnab+hCxvPi3pkTBPLauAUGHY3QWafC455ddzV
i9AL75OguapOvvtVRguydNeNHls8eYb6oAfuh89afGtPivKP0cGW0tOKpxcxIeFJBGdCDDZ4GR2f
L8+lfFuB3Fi0nrodPYAhNIWy1QSMFtcVK8xpn+n5gX0zlCvOdbWb3lpl8tWTL2PNPR+TFBJsNVe0
CJ68vH9q0RPvggeWr2sKxLjMLJqvgaxvHCOmEcjHYpEl9j4rE3gUjtgOmcQ65QDucCoS8KTkEZ6O
tasVGFPGSxmn+iqg84FOP/WkjT5djP4BYwBFbrm6c2nKySKQKW1Qk8fVpVrj59WpaayuVqidyoke
2HgArKXKbKb2sz03l12tnQkgbcKB7bDTajeciE/JjAeA450P01rHN5/lxTkraAXmkcZD02bOb3An
gCo922IANeZ9b4TGHzcyeHOr5/chyFklR5G667oaIXOZh7iv7lgw3ODQXOLlP/pBuJaacduMxkbv
UXazvuRNF0+6LU5lN+zcVu1at35En9pMk75WGNwpTy3e+9JemmI6uRF1LCo70hvFcKRR0CQh1ZSN
BTu6uzLbn4MBdEphOB9JnV+nytvmUQMKJz4Z3nQbWtz79EF8SS05t3hJrJwgVqFbl7a34HhEqzqJ
nrzUOxTCXYKPR642KIHkI9bt7lbzkpNLfMsc1AYY3T1uCdz8c6yrAVBiXiUx/XpEfAvbaq035cbS
i4s7n6waV5wMhX0riSxqIJqDOauDoz+9A6rxMc7h9vKD18w1j008fdcG57GN1aOrkeGtGcYqzEBU
72IR8ONhn7nZWiAAbIMhtJkDbMzoenNPVuOMoX2XxfOsy2EKNMgi7fznrqNv2wNb2PbROR3daqXn
4ko3xZNdiI05km2muRMnEgCXwd7meXcbu9ZaKzGaJyZp8mkW8xkZgGovNNNKl5Isg106jJomyO1g
L0VHZFwPKWqePoDkXFOAdmC/veA0idqHjNRyVfp+dqGwNNnlpYAQyjZ67WQjFCOEnGWVzWsANP1W
EukPnaglFVjWl07gKvELN9m3cII4mpjWrjea6GNkx8IcTBxgk5G8wyaDvtKk9nVw/Obo0IpBTAQw
0cLgir2JCGUucXlc3AZAYhDSzxTTw+vQdJgB8eIXyb7SzMImnAJxTb9qR3YMLRMRkGF8MkNCbqaX
nQYh3nxIeKveJkHX1u0Nc7FGyTMOrNQx7zPL1La47F+EOyF347jETycshHbyyVYUVOBPimRvgZu5
tb2yQi63upVGyQqvM1zTjJUbNH+wLkm686IINY3zC3MsG7w0xy6IoYHgvbno/GkZ8UctoNxnq9by
C8gUzWvqeM8tI+9CNRbkRlPbh3pU3tbDxIELPT2V2rm3CbLoFZUSDVJKDmriwa0rQYwikA4UgYAj
FBu9Q9WpYKdPrMuJJTqLii0D/zfp7QwoQ1/ZDtcok52I3eiZCQ29uI+0TUlmaNOXQgNAUPOB9TW4
+HxIQSuYqbbOY5tJvaB6rSFuVHQogCkayMLN2445P3oruftvG7O/s5lL8CBEt20V5cs0Um/ZUIdr
1RXvfjtc46Z7tD2w9U1b4LFhNF2a0VCBO/GadQ6HcCfKDrZVKa5T70pqRtnhNLX77BfAGjqt21qJ
RXNA6cAHsgmte+0YbDq9iHYRx8hFrKmzlQVfaeyOay32y6Xe6sVqjP6XvTPbjdxIt+6rnBegQQbJ
IHmbo5SDUvN0Q0gqiTMZHIPk0/+LNnxstM/fQF+fA9iAu6ukUmUyI75h77U9PHtt/dDLngRNP4gA
vkZIf5lCXRfVEuLiJrdGQ5b6nAWAuWK+vPBIiozNst2gmP7qGRyuIk+We2ydj7OaKxwcAHNmAVc2
t6BNhC12GJYgWHdjEFtZ6xNcjXbvkMosOnSAraCS9bdZrjG9Z6n5NOA5uq7i0d/hlYfR0PPNfT98
jkTQblm5Ao3AcWV24FElVOHCeYRudsgaJl+E9wLpx7Fl5/uhQQmlo106iu9mdBfT/TtKOHJGy+gV
mzHzNhRAKux/WVykOxK7+i1TQpMMibgSgJ+G4mzFtNQVI5KVV/hMI/pUnz2RoGAbipe8wvuZw0Vk
rzazvZp8KlWJKiPSzbMO5jenYlxMGPUOXeBMqdA/DYb/mQhGA4Z8cUfvLWJxx/nDmiUz5O1gD++L
Hj11p0MQ6qtcxPuBXjHpSmygmNwMxC6wb66Rh6FRym9nmW5E6Z5M5TyTGPZTFtGSy+fdRjHyPODY
v7RXLcj5Bw7XreqivcHY57aJ4niLT3HaTyNxDEyggvsSi/eujiig4x5zs7vgWnIOlFWCrHjblp18
0zpd6L7pC2qx8aoxw1+ozXYuK+1OGgcZB4e0kBcXr2LnW+8qyC9WjxG9DL/HmHyGFC0mESfqM4Fc
va4IJN6okUVbblY8+GyIMDMMtoBhEfhb6P/PoBuSNQCZZyx890lN/8DDiA95uCrC/uS4lBNmR/D2
1KTvkZKw98oIpFxGQzTKdqU8+436c9pkrMMZKs8vOnee0aiIbVZNqDvdEVEvabNflTsrPiyoUVOv
fOCsvXZjbqfCJPNmCnlrJTF4R9MHhWmbeO4QnB+HLNukgJJWnagzHEi5v7Z6Tdiui6CgIRd3VS4V
Auh2DREXEolIkOwnzpAdPE4FXOrMNP2ht+8D4V30YJCCZcXWaqoj3HphdB+PNUF8Yad3aV76ELTa
P8Jf/29x9W+bl7eP/yk3zfxb52L9tsSf0cf6KLNoUv7qXEwID7iRENWIZW/0l5lJwncgTA3iJpsp
Ggr5V2Cpu3w3nEdoZiS/6CHD+Q+C01Du/MvSilaK77X0QLa7WJr+xQgwl36ZdmFFqK0juLgqPDJW
jpEVOea3QUrNMS5ilM5EK65tI5quIs7cFbmjbFwZbJZgoZUJ2L+N5V04Q7QEncfax3qppP+WlRRm
VWn5W5wR2SHx1LxRMBOKMT9LAd8rCO49GFnkdNzZ9dCS08Qt7Hdy8XkQat3EbL+s9sPq53ANyeHS
2JOzsXoI3VgToMhIp12rUr6Nqrllyn0xoe4gFKiqfZ3kA+WgS4VigcBxdffRQlzgiI2vfSIBmA2x
zo6DNMLKKG7chntdlVALxyrrqWkTIltUd4YAFm4Cr2TP4EDICsgb7yhpuwGnL37Ald8TTa3sikDM
on7qWHxxXSLetnvvzjQcXlBpnfwk9MBM6PdpiK7GjjIxbrPbMHbeQtVOK9OlSewS2oSkZp3Thswx
1ZJaBU7BQ+g7faUoIAfASAxLl7+wPz7UUG5W5Ea+BzC05QgGANLutPJyH3ocCPCdwX5/X9dATGX9
6pn1U1PKjzzBVp8mpBoxq331JxTiTveLZuM2KMQds+dPS7LzCfVcctAUH+PcwWoSgDOFOWDVaRna
puDU8LXPX7Lp7123sa8KsmhPhevwstVsIvJpePSa4rFvooi8dv9JI4zcJpl18WBZRFH0Ay8I2U/j
fsnYYVOfOWSLQ+9b2qWOVM8y2Mc1UA9/yPSW6f+8kgXuZz3LH5vgTM7BCW93IIa7UZPqE1EwbKY2
20Uu2tBEnA0DY7VZueUaJndMV7a0GCXAbKACmIeWBZw9lS8xRp41GCDCvhwNXqkwCJIR1UfEJvJK
LMkIOToRBLA+GdaizQijG2h70iS6lLbcAfhL1+OApLoqwk+39yV1pmWsOpuBHKllkLuT+AqSVLqf
Mp3d4Ez9ttzhLUnCfuOD6Sf0lL60tQ3qs5ya2TIaEqEI2tpEooivhqlCal3qF+SZCzI1t/eDUX9Z
IYzM5QUwovDYwpxnvkinikbhcS67GIgIrKzKmlo2d9ZlLEmlSvCuDtOCwi7uh8D6IlKiXSPhnPeu
Hl5KKwTu1CQuqJTudTDscTf1469SzPTrrgfXix3SJnFaeJBNbGOWQBUcyBaeAm5mVMHhO8wMjBQl
5XHj8UoWXXkfuvanVRs3CdiLSZQnsxgONVEbWVxsUwWvtvGDc+E7O0/PW4O4Bd2kEJsgcMTcf+sE
+CotecaL5JeHdM5IrQs1wU0qIq8vAAmG33qlLf6XN2Q388C9GebuY45Mr3RAIGHL4onL7jxAUlep
g0U5EWhdakQ70DGSH3Ngc13SUV5FOSFuBvq+iyrETEZU/47J/V6m5itss2cc/Bi0s+jOqw1GFgX8
9QpcQm5eDZRmV1Xdig1RIQGib0EdqZFNTVlyrFR2CxGEzQ4G85Xb9G/wBshAoozAdPDG8vVm1glE
BmaKOPzbAIi9dTeVhJbFwqHUGg9zZA8nJvzxllwVhbYNob1Ks2KbSz4+1cTwhEBY4Lru2AKHqsx1
Wwt7FTPq3tUDOP5W+OumEfD4I8e88cln3lQKH57uvAIGgHcqlxDGaMmbBumLfH5JacxnwDyu0V3Z
sxutQ/A7a0/GhEfDBoLRM16UKQD3yuWkXFIgQ3RPqO9/77lyCA02qJEZGdkmRUA5EyTZ6b55IEzC
2sCC67fIg8/SsnZdA828ZLZTZSaMZVR5qn3XnTAISRgqVAwkV9rm+IZ16ceOxxH7yHxhl3DH9u0o
JAy5ymtRav/uyVoyMX2D4NglJdOE7OJCzVo1RvFVhfLodvazbYh9z1EIPJatujM628T3n1PFZx7X
zispB19hwsK2r8AMF+oekfiFXuk4zvEj8juiimv1kBPx2a9/TxpryQ20fCRXg3Wf+f4eGsO6coPn
EcIFM5VjCKYw5IRcRQ0O9MF5boKIpYo46sQ1NwbCq3VmGXdDCUswJJfUNbRDMoT5YpBYmk/zLxwD
FyfHzG4vOVIqIWauLx+MLvgomuzYlcmx1xzoxrRXpLXcAzE8Wl7/aGdWdJxaQn+71PeuYlt/893w
/gSgwqY5/9ERjV7am7e5Cfishx+97WiScftifOkLlmHTyBUwaHqsdHavTdnKLbtsg97JdTZEYjVr
C9bbSogUXlkZQlMFL0m5vFNdcNMmHm+XlCsnTo5Gb1+iuMXxnzKHYvfnb+No2Qxo2Es2ygoEaIgj
2kx569HCwKHBI+9ry3+BFc1+xM4r5qPoFylkkQ60qUFSaMlOoDXIlGltSWap5wOvgTfgl9mXk7dX
qWFwkYBJI41n6B/yMoWqwq2/1qUz4XChdIiist/RheRoVZuLNkjpcRdIeFGFp1gJ92vM9MPYZvmG
QWSxtaNw3sRlM216qjvC04kmQbxJbtvcFQiG25bI0yEAWJkwXOw1LG4u/hWIUR60YWBFygRuYy0g
TashgagR9RWRIgcVkvAwB8n37CENoAzM1pUMo3U6xedApHx6Kve1ymh9bbAN26aF88is6hz1xUcn
AEfVGtoWU+d1JiNMR5PdXEulUTm4DF+oJBR0VplfxWH2XDKt41BtXnCDTTjmHEikbc10YAjCPfUm
3YqdAx+GNIwbzCfZb2qe6BTvA0fzYBM1ua6a8lJKb2+Jnu1eHz0wpzc3k4cNJnH1h6A7XtkZvVJV
euLKnNTZT/Ifc/ICFi3WZ4ZNpuJmJ5NmyY8690mZrA2wwStBbEEN5W9q3QNs2/445P0vBkzvgUMu
BJHVkDp6PJdF+2kJ58gD8FAJfRBYrngusOe5nIQzd/g2wky3rvT4rlvCR1SDAqDuDL2FzWtuBun/
4bj4X9/vCHRt//9lzX2V/Ne2+x92NXzVn7sa5zfbYaAfuI5lWstu5b93NaxdPAfaHGaBIJAL1uDP
XQ2QhiUsgF9h8BnAJPi7TA+jms+v4Xd1qCqs/6Tj8d1/7GrwF9Fz4RGAqxf8o+Nh0xnU5kBgBjUn
gZu1zSI5HRk/16DiPeRafPJqCz2TGPfJpOt43UHtwag2/TRxc9sR50SNS99g88RTT1kwwRm3sDyw
FgyQ5ZTDmumwidJ1viK5g9+ZVUeEjdvR5ndKs3qeVA0htYlB0XE8mmXyhV/4DFsU5pMc892IiFD1
TN9bN4eileCFX8MoQ0KYhfqmJNBqnbCUtR2t9zN5wOu6QefQS5QrOjGgm/Y95hmKA3PZ9LZzshmr
ienlsgXuln1wnlX3FTdpYE4RyLvsx0mT16jpLn0uOFWhGqeLLQAJGon1bprvqS2HLWvWnykJwk1F
BIfG87yGnE/WKnDDVV8rY9vWwb1TE2iFRuQWQFu3dloaFUTS9caJeoHCCmBasqzFFcogtxLZyo7G
T0gDWFOXJXrqCiR6rrg3MHaSImZisuRqX6ll/a7Yw6OmLM/BsprXy5KekeR7NJVg0Njfa1F967R/
AEHq7v3MuGSpHd2zlICgv6gAirlDD7AoA1K7OZSUdYihR1hKwGpXTVGeLTVczFjM3CDzvUZqMAhG
Xn9oD1AhzH1NLi26hMlLDxKhwqDCxxnhAr6Bt0x0v8SiaOgDEq9iRA6IUH76RfUQI38goJshNMiT
jRCSflMswUaoJZQUTM0shahDruZFUVHYwaH0mlOM1MJYNBeFip7cqXx0EWOMg3EwEGcEvdPuEWxj
B8Z4s/jCT8aEkcuKhufGKloU7w1PZnzQHqFeDt7QfhGFlKhDtCfvK9QisHrunDZnRpndZqhJ8ONt
vZblX4vORKI3ccbyto6GIyzrIxrA2xjftIdGBdj/XV3XcvF9fnHNHvTk7+Sszn3ZwGMUjyVqFyZT
REMvAhinNh+QnolVOlYH0ehzjGaGMemwQkByLlDTSA9zyCKvCQqMOhBombihvWkTVOyVM7iLrGeX
oc9hIoIkY5Hs5GD9rxy+0WizKFxkPSGrlhVxyYjaFtGPh/rHRgWUL2ogAQB8kQe16IS6RTBkugq0
JAoiHW0ViqKMOnTnjfV1uoiNrIwywUF/ZLThvkCPxFgQO70+TO2EGHCitiyxxuhFxDTyPOCKRti0
xIQVicxo1mp6NXXwLYN8Ib+06UHFKW7UQ9wUT8BPpo1q0QlWbfcLiC0QfD6keRuzR0Nolbfl00hy
0E4HyVZptUss540HbJdItCsKrVabNmIHVPEa6m+2Q9CHhrDFg2S3slgbAs9kjIdmZ/dltPXLiplN
Bund99p8H4zTqV2UY/wQ7zjqySkqnFdD+id/SowtEaftJghZGVAODry/psVfNX10IRMjDm3B1GYp
bTvqMnaA3WFcPAGDr+tdBYD8GmUMytnFO0AendhabRs/+bJ9boTFvDKDxBk2s3Xqaho+a7EiKFOe
ra6E1t0Hyb3dBwrjFrKTYDExFHVAdJM7Mk/y5y0DVD4sw3AWmte/CvwbW2FicbW8SFKBEL2aJ78e
r0xvYB27sCdlRznIopVElA8W4BTBhqCgcP1TVxg72DNbr2oeQCjuE1Ef65nhgymKj0rZ38HS1RSj
+cypCSsuUUv8cXLVLRls8RC82DFT2HBKX8ukoPPLblKruCBrJB+vmN7CRJ1iH6ktmdkFYiNuiW4H
F+A7IsFv43mWQPLjBeuiNU8KdN8We+Y7lW1PLrh4pJROFyjpntXUPRIGehaXKRVv/E9UR+V1G6fO
GtOpZoEe3vCDyiMDIIxA1c+UT1etDN65gc/uzOIxsRBbVj2mjhZcmCwUG5riG4I8H4UGALbT0EhN
sXxOyT3IEohmacC4uCAu7jTFCfKiiZsINTISPYq7nUAyh6/EBVyQNqiG/MX3PqU0B90CC2+qRQ9W
DQ8qkA6DN4k8EhH1iXE+6VGxfOcSnNejiO0b+ErqbAv6xtiCX2nEPkIJE/TKurToUKg7Szp58HVu
17y3lnpzEOltoLr0O+bqbzWyU4Q+LKKo4YninuRGO3a2ztCIsivUT2EbxTcZW/OpHX8CZTzHRXcr
SP9B39l+pFVxLVDWFX3+Qz0Qr8PEeUcZVSK7cH/yfCa6aujY62ZyWFWjeOpC78VsGVm2SBq1ApPG
CvMxiIp7LMIPYZB8WHH6zsfkQScDkz9WCVZLWmaSMoDRfXTT294D8MlXPyTkAXhqeKQvlhDSeKHo
BInAG3asoqBe98WbIhNi3bnYGKs6vVFoeeMR4xsfarxA3XlOjTfNcA2YyTHzjLuot76G2MmvkZV1
lzp1L1OR32N7cDYRfipoH6fBRWWJ72w5KRRID3KrR3iVq161FN8W5kayUze+Zb4Byn4GiPdEDOzZ
kOatmaNQmxOiRSdUu9IiS6JxfiRRnKj/r6JJXUzX2BmADFfEKLNNIpWIAE8Tm3zUBjc+wZ5VpvRW
EfUJxuTNi4NrUPK/n06cm+BbTfs2RMy75pY8MWw7GJk5cqiAyNSLQ6xe0kWJoXoMRNEtEKEQxTsZ
pK3m9fVs6z3CHUDyC+qGnFVo7DEx6UJGS8GSZ5qYCMUjndzpEt6Ol8Nyi4k/1UNPrgGBqCbBqI4N
KjMUTICTJTU1qqCziwXjGTK7SbQ340AkZNWucsL3KAOEonfMEm+B0CHZTc3+wHlDSWMMr66T39hL
gOvshcOa6fBlssBv0mRemoYlTm+rr94Q850dO+5aa2c+Fob+ZBv1klrMxcolNNZf4mNDJ/OvGTQ1
LMsE2lccBrV7h+36MVcsoioOhtlpeaBzXmfYB4txquyb76CQzetEgb42EzPfyiXmViyBt04JtqbL
0XrGPaO4AMTB3hsRspVTSI2Sgmu3NFtljtO9PxjfoYnsQaRLyK6sfwyt7mbSdz2nfSyiiOZyCebt
++EVm6WzdmIkxl4pHgs8B5rP9TpyxSNrrg9BtLzkkUWKQeZlrAj+tVWylkWxjnJsEP7eMWD7CCKC
STJhTprtsRzyNuWktXJzrTpihaPQ+eCReOeJuGNlgVzZeBia9JGqG9say4vBuk45blQw38IhSZcw
YWMLV2JYRUkQMOxtUAOloUeGw4iVBXHSHUPqeJm/3iAUpqXV07lpNe5hEBiqORczqaOOM1w7drPD
C4SDhwhHm0zE3EeKZdk5eBkZvltTULDBRwEf94irwpSxgkjOfd6y9BsxLUxHMD/dOmETmubOvV3o
ahfEROI13gub36MkMoUwq+2UgvVIcPqupoJ4rqpH0rTUW4inJNgsErcIgafk/RxwJiSG2OlmfvZ4
+8zMI5Zd4K6Ucl+O8g1106qtkkcvzE7+UO18Q2x6Y3hoO7n24+joN/p60XdFmIsKu7rrrXk7Qyly
jA6sK4qLaOg/UlTArS8v00QdZzTFgUfVWJmOfo3z8kyAkd5FfbfP0hor/vzUpOUt8KBzHDkXu7GJ
XCSqxiuv3Ll9Jr+C5kTVz11VfFtheenT/oTW9hFg9F2nNGtysCZtpB/yOH8dYkhFI/oMf/yEGJyv
W8AZ1zzVj0PFzZ86zc1oeReQXsC04z1chX1LrkTCrkgkPjkVwSYb1PMgoptGlPfGyOAtrU+1iYbX
hhmg7GgPOH/vi3BbjxLtS8H4LTtOdoKqdz7Inu4kbzSCfMIQE7d6Fh4fTF2Je0zcjF7kyJ4qWyTy
7alz59ekSyVpOPlFFsPWrJr3QjDrUaFDRlewzHgFHiSm0+CTw+4skaOtTZJdV4sJhM2OcQtWAv5v
lrx6AJZWU5KyWu+nD8zsQDGnYqG7Elal0ucoq/eucL9xbB5cXATX2kKuY9XMmYnl2SEo/5Gqu+qT
udkOIxuPWsK+1ILrzG04L/5PrLqIVW2Wrf9m/vHR/R6a2CT/nIEsX/nnDMQEiSAch9A/UCa+x273
D71qEPxmoUX923jkrxkIJkYH1L9pwlAAVij+2vpa9m9IIvE3shd2KYss9z+ZgTCG+ZetL/jMpbhC
AItX0nTsZUbyN9TJOIogmnuf6WAEY3dTVrhfSMR6zor2y2yimRMNGoJjopf0DFIBF9DRbLNBMGof
BFwS1Bs+0MN+JM6MhkyTR+KSRhsDFYgHQpBZ9dFGkaSIw2q8o8KsdoieKMxTMoXgkWe3LGjVtaya
C4Oi4XaygTLStuGvzWGbw65nPF/10UeTDa9GXT+gAQ3WUmNn8C0mMuRZfWY2G4o+85NNHpIg42Um
Cnl85VPElUUdggQ+hdOEc1hsqIWe8Bx3my4A129qMog9UkVvzMYYyQfO9rDQfzXMYAq4OPvZ8j/C
kQvKzfs7R/DpjxWidd/HjWNz85I3bfTbZop/fBvxYD8SmQIiZ14h4Miv3NKO91LbNQdkz04M7yZR
AZFpUtLhIm+ce6iYd/gVEf6xW2qReSo1XqIsuQo6kmO72dvIRr2lIniujfDTmsgPbofb1AInF458
mEWqvpniMMkFLb7JYrqrgcCPrTTtZlOUxn4ybOMIYSG6A988niKfodPKr7Jor9ualaHuCypzDH9o
cXCA+w72lpDKGWWwuM+mYSIM2WQxJ6W1W479wsB/1uczieAhvQAOzPugaOHGkeG9dyZ3W/fiCAv1
sQAcDxq5NNZjm5uXbOjfHNYjTgmODi/DNYlFT8GkPFSNFJ1tCoCrMrmOEqNJ10bdAPZp0mgPGarc
ho1UWz2m33FFf5eaBllQXU3NWgj6KpkNqzJPDLB7mUI+FTLsRVazama9tIep8ySL6sWejJcMhBix
QCHhOXF9bs2IdKcg2Q9tkK4U6KPrWln2tbAzIPkTo3BRF2DQ/OBzNn3sAgllXj7eWCzMcNVB+ghb
+AJS1Pk9bHz3KsdBuS6KRm/ynoSvKm/Ggz/NwTpBnxXJgQi7vF/3RYLmYCIirVn+NpnNmd3jSkNK
Iatt5LKXzC2TwdlsfbdR8T3arsXuGdWQBrfVZuNalBCP1GSfW7eh1hvTudi6PZNAkRpHHXNLV1PQ
QS7gv4QxoYPC+3qcLYdukvDLXaQQTxGV1JzDGkTBaOFwy+eqeWKijgc2ePdthZBJAOFJyvyL1S/A
6GCZk/BUHuq8OSWJ9Th4DHJAhn34iwYiRJixG4VX3+Sh+94bMQ/OaDKHaYrJBaBVy2Y3sT4kM2Ch
kXcde0cbDSe2pC0iRMpvvGd7bXqI8XoC/WhBr63AZwqaFjMfdzw+LSaeHal67bpSUbJ1K4NctJlx
C8S9L+oFxM2J8cGEB1qAg2+jgxRJ4zDjSkp0sxcRz7uwFu7EZLxGHqGnbNawpjyEIwthex5IiPSh
VWi/fGRqiyiYh9UEhYHsEgDomSiF8wh+BYdIXMAtQ4zrm2G/bqoGJl1ffjZVWt4MYBOuFf7CcLE9
N1lPSF7O98cx8jFk8rtK3FM80tgyHJ7XTpNzjon+Nazc54xtiOP0vPVTQmZeiMfEgvOBu5ETp/Mv
dkZ/HCvrp4+Rl7P65zFiQmERBKSWXtIk2t0syhdZcOGrubsTEw5wF3D9ZE8t6pxBnsAymjuWRuya
FzlZYmcP9uRf/JEBFpyq53AJR5/oEVFqMxyae/RlmQUXoumx9/kmvw2+OWFLRbvPbKRlnsFBVdEC
EJs0P05Nea/nFtRMk5I5YWK2TDvAbDPZ03PYXrBf3khbgU+p3Os8myG/OMTR8Qeg05tiUhXSfYqP
6DQpG6kp4JXV3KLehYuJadZEmh8JfyL6zwJl6JXI/91iyfW8DWxumDlojiYOML4fihQV85ccxa+2
bn9U0l1lumB0RWriyrQQ3DZNSq/cu3yAGQPGAZPvic2X6J0f14IKjiftRcnqzvKQUJhV8Vk4kQFp
zzDvhOX/EsbYbGow1C8K6gdSFLJqG17wJQH2Qmlnb0mZYKGdS5RCzXRwSxNv4JScG8LiESyoG2j4
JhYHF6+tjfLAbqI/0K7/29dS4LD/XVl2qtR/kfbwz6Ls96/7syizfnMsm6wjCxuRzX/8WZRZpgkj
HDPQX3ag/15Mub95TL7BwfkWiAjQDX8tppzfJLssYZpiYT+A2/9PijJKsH8UZSj7+AdNIOI/aS2/
/reibE7KIJGzOV6lhBwg9upT/+T6inFhn0Q/GnHhHjYO22ou9b1hBskrOp9yU6o2v3ERhVwRufKT
KosHt0hHAmQWeUdP591yQj96efFL5vqBvdjtbEefMpNHs1f9pp6aJSCX6w8O8LVbzzdx0Vq7kYxa
hu7YFgbDITXICKBSmnbHCJiBjNOxHDZTbA+Be19o72TO2Zcc6mY7d8HZcc0PN7e6ddSS6TFKaEhN
HryOpXutdH7dt6P9kjqEmrGeQlyYYY6M2jnY9GzTD6npf6c+0gcMigCT243BZLpzmTYYxrAxFzM0
MRcrKedjrVHNjtI9j2a3ZciwU2yEV07G5Vt4O5hQh9mp8PbDkPLMrQRALQG3EwD0VY9Ycwz7SUYx
YVKBOJd5dHCr/Mtg+rcSXa/3dUDep1mZD2U+PprufCgm871xO3ow5GPmkF7ciruhxYpVm6ChSXmB
7uwTSDCRq4gEubBnTMRteqgtm9E3kxNWBj4igbR6coucVhQHTFyqZ1NownH8YqME2gsP9VeeuC8N
4cjFTGC1ldGM6si295RJ0yEyh5uhMJ89B6BuMlGdAr5+B2/G8b8kTg6sjGatyU1RyKas7rNj2bC2
wvjX3FWPbYhZI01doHwFKRxuxeOCDP3VApmxLqXPn01CIAhbKkbiv/XGDskmCdH12xKxPUG21LuN
vZndRDwJQxRvbo3KMgmxwMA92ASgHljA3g6ObB9l7D0lVvSKOu7ELOYU5eYJG3LM4Jmf1oj4I41R
2kz7DLlqiF1hLai4Ogu4nXVC2l6TO9VtKYJuZbnOM/rKGnFby0p/ZAHY8GWrCknzrtLJVvjGVUYo
mFBhsZYdmajzcB0sQbHIk5qtMzXRtkW4yH4pDxkXlEuEn/vh1WF6tsF4CcrqMdloq7xTTcSd1dG2
jw2PwqofQJE3hfdjWmQiRnYWnsyuHoC5iXdE2VjKXQgb7WTb366bOnvyvz1mt1XsPYN/BVbssmjO
/Wy+Bmhg7jECWNCVfBbGuQ++aGLg35ZOsQQrY0YopCkpQpV5NeLZoz5moeHxR4aFzMGlp9fK1ywl
UhBkIiifjRILiRfwPSqvPGReRh6X+hYkmJOZustJNO8c54tJJYuj0jn5bvLu5P7N4iPcpFaHGLUH
axsbwaltBpP19vSijNZfEz/5FFrkqi8B641pv2knLRau5F02JC8UyXelqw5U5e/Elr9ostrtYGQ9
Es7tWlb2plbjg4pQ2ha58ZB15TYh8V0VcwHRlRB43q4Z7aeN9ESAICXP/X22Y/7Nztj4GiAiej95
2lhzjrrrTsqbFBOUn9W34ZI/bxFEP1Q+TdLIggJpVNT459FFUCZb3IPRvDMnWNgZkfbexF+S3488
ti54PUP/NHjC3WRjCkjOwC7YJ93RSoXYCAyW5hIlU5lEN87j3h2Ghwwd1NrRKD3NxnvIhnKfDPpl
wrLkBOWxtenKpFOeB+YxZq22nV/dtdl8Gh0wNUR4bkMF+SzDgRm2CFoQeEkMosMNH7qTaXjVlnFl
v+ttTMhRtlCY8/p5yFLFEoxRLWyKM/Ev+bJf/6n76F054yWI47vCKb6KaJJbJku7oNI3YoQKkhnT
rV9yBram+255FS22YAsVdPUFRDNvF5GtRVK+ZDToBGwC+8GWx4wb+ZMqNAQUT7RbpezpNkkAy0VF
iLc6u4mXzMhJTS99Un+QyUWduORKNl1529J4cp4Ud8LQ1cYD8wMe0V/nnFe7/veAypHAzELW58qJ
LoLqEWsiEczEuu3GWPPWEtCGdYTRd0v4peUTg1nP1hptwCdJY69xzfjcWiIz44lg5YZAAcTgpfVS
GzgUF9Fzm2kY1pa6ii3WczQYPZLu4ewtgZx6ieZslpDO3CGuMyW3s8j4eZhz4PsOH/AYuZxiaIz9
sjtVS+xnM5cfDTmgdpHfYF9vwZGhDkjJCuWxZX20xIcqkyl32Iz8mG7Fse1m747IJ1wmjJRDgzpe
NllOuGi2Qwb9i6isDoA5HcU4OS+qRmyZFK5cddiJEJyLn9rKn8A+XtVOi2OjkiQwlyTkJmZ6NGaL
PUELM82BWQvDbv6Ey3jywNQMjsbBHxnsqZS+5BPeS7d/sHoJed7cimUL47tbLKQgRSoqetPwz3CV
z3U1naup33Z9h2DPvcb7u5bSuEW9fdE6viIM8piDwIevbhyl6cwvGEaSbeNIgI46+PLxXMbVdIij
/qsc0w8M9KQn8P+184el8m7XWmRuoRbHVccARCv1TrKicY2G/F71PUKASB9Dib6kxRHEeyHfVIyT
NI1Rwxt9fMdhxOnueixy8ox2a1pzL23dOaGlWTqCjgl6ldzoAWMaVMqREmgx/Nnqs4VISAa9+8B7
9i6Fd90Az1Kg5NeFiQI6rkbmI321DmAvWNRXzLOIq0CzQNvnxvNtZeH081kyHT1dM212lc1opKr4
ZM1De5+V0a0egqeeQWzq40XS+CYJRvgVjQlUHTtjqT/wMeyDfKAuMe9sd+gObK6djR6yZTvmeXxI
Inw5genZ+zBp4WxwsG64QbpDPcQE7U0yeOSH6S95FdmnZCxq7mD/JncrTlnNQzXt+56cV7M1GAUt
ZCCrUsgww0hvasGFAhNJ7KU3vFmVu6NpnleV5EPhG9a06/FBAj6nNZUO6kyPbW/ZOy/Z4Dxas/E0
9+UbbtkLlknyCzS9YCPoZ4zZ/hwTcCHupDH4Vq9jimw3LRjHxartWDPm5GR68mYiZXkTOe6tman/
x96ZLDeOpNn6VcpqjzQ4HOM1qw0JTiIpap42MEkhwTHP49P3h8ium9F5u/parrtWZVaRipAoEu7/
+c/5Dkd1OILhKhG1sfE+MlKvoa07m1lOBMJV+kQVbbjXqyk96wSS0eHaNzckUGdQv0B/2HvilgSb
RHssbZ1shwchnlW/r2mwIUdUkrufE8P/5skJLoJhyP/P6PSele95+F/k7D++7p+jk/4bkwn3diFN
g1gSbLv/1LNd8AueB/sAbrcN9e4XT5/HuAUMj94GZGaTDf0fo5MDmoG/7peB6y+kmDAW/ml0whzF
dweZk9mOmcxZ9O5fRqd4LsxadKXcJ5CDEpu88cyRccBr8e5G6qHwIE0BLklW3Vzs3YIyVmV9Rg7g
ncGiuYEezj3J/3ll0Q8Ga4gBQiOU3qesV1WSfrguPRAyT+SGVoLrNI8OXjC/VUjLa7tjzT5qmOjj
HitHbRlvogdKi1P/3DnFZ1UXXy0ONjKM+SWqQsEl3f7QVeiHKWvQWefwqkwsc4bm1ayrS7C6fG7X
5tjHWxwJXGZsbrVKs97DErmUW+QJ3BSdqYb9WtcZprvE3o090ojq3Dee0fiyMICsJs2mdCFAIBFx
UQMKMM9tDW1Yd14xOC+n4nCg8KG7yyeRwK0Iv+1cY32rvhvMZStraSXM6xfDsd6rJmSDmHRoyNF4
ylxJnjJJXd9y9Us0dLeT1n3GXD0wqZADtZb66tTa9YaFRNvPF6ATe7srHj3GWyaTqt3SGgu8Llti
liIkKI0NMGv6LyyC9oqWipfR1PE+xYR1w6lidHSLQ4gquR0xLe+cVrLZMh3Dl7O6rpP2KoRW3GbD
vIoSvFWWpkmoDOwLs+LDqjLWG2XUrMNc3hTUGo8CLmKO7du3XUZOTMloVNgC+qXsTUuKb5rYdwhy
to9Ng/bGpRputN0zA+x12fR3Ke6wTbrUyBlO+tCirPs2v9ZNRIm8nxa0pOb0zwW1Xq4N3SU+2+gv
XMJODdPOAbvnCfAYNqeUScQV7itabrrJ6bj7ubtQpvuWOtgvo2xCREuzJ+6czBfjcCmj5QDTKMqz
4V1ss5xHrqRTz5MYvtrQ+Sjd4qXC/gyOib57p2jvKRJGnpXN+9hN+NzqBMQIM6OXziOvt/tEynoJ
wrW3rJ4G5NM4R9ESySnh9QfMRBLcjfuvxkvpLka+Kkzz4ibyMZjIqjlLg2ASGUfkddI14cRLNdD2
ys6VjMtSPoi+BeZvKSRMlmpC0mzZDUkdXl8X3thSYMjif1neTG+eTrkhARXeYA3e+cYobxjVztx1
+41nW5NftJp3SMb2R8KqfNvYxVdepPf5UqWoXFJaBu2KMHQJaKVy+OwneYwdXmVpdRE+uipjTUzw
r28LC/wVNqfea18g+GOjJbi49uz8ICNxN7vi2qX10a6WWcCg4Xkc3HM/OM/hUhFpCQj6y6NwPdMf
6dAj2XgT47ydbKtyCh6KkuqhZoFFamF8DPWqPXD3l6AjGoB0snxa9A9zqa3kVxlcknHEeCQJEPZL
veVEz6VoXAovUxPCs7DrVUUh5lTyJo04IluqMvMcF0EYwurtipKM30/Mrv4N1qPbW04RHOuldTO3
BvhYwUtjKP2Kfy/Yt9oMdljhUalCXHhTZZrrwGWNkjvmtdYt9IWE6N6og5LzsgkXoetoe2NCq8ek
CqZz6Qi1f7aFllzLU265VHSRwemzrQcUaq/s5IJD92Vs7R9zIu8iBhwxYmGgijRaOkltyknJv0DJ
SpsvWXVviCBqZU/Fwt2wf9ATetA7Un6djo9kXHpP5dKA6pTFgwisz7gRXJkQIggXvKVp8lakxCu8
pUe16CmA6WfnQxvjFzMH9RiJkjjY3JA444KSLI2sKYNsWJoOLR2QZ2ZT3PaT0E+yw+sbUR23IUr3
GIDyWJvL1h0zZLFjY0M/Zhfn23Ce3p0parYYW0AtdoOiOcV8q136rkUteDa1X7M0qVjBBbPAFXn6
znl07wygdVqHSHzYGqeYmhB+k/JKL0AIa/A48yrSz27fRE+moOkkrqpbClbKDbYh+puT5lsGcwLP
GFNwVetP3KvMrTtC7JaMEonUm20Ty48+pHKCwNMXagHbq5SQKqzCZxY1P9CZXX4EjikIWgYPjtRc
OrDShb9yERGJknpm24KZdd7YIypRXTeIdw7bAevAttVZ55lJJSpZynzRl2oJ6sJxE/S/Dla0N0n9
XMK59bt61I5aXC3FEoTs2VXB1o55oIZWQSNUMthb/B1MZ3bUMYHxMNFbA9y+1zmAMBtr7YRp7YeR
eOlspi2VDvEZkco4pOQNWew53TYAyoGtVn/MQqA+UobvNsALklsv3dQQUOukcSyKmZL5khRhCEiS
9PJ8HL1esTQoIfM1OAWLDrpCy3sbNNwq66AmtAn+tpy4vZnwH0GKaM3uKWtmmnP4/nuv2VcK+zQL
RtYhMy50wZyz62VgbFJlvjekDICbOOMFD/4eTli17j1avErTmOBZWrdQeihupdcWmyKfm5QKghVO
G4ikvDOh/XvfpJW+cyIBbM14s5U1A3VATGuNqYeAkV5DdHX0feeU6VrvSd8qZ3p1OwReRzxqenCX
CzrBqNtg145ZRMpvy2VJR6aJdvOuTflqqeH8ZUfeB7A7qEEFWoKDckXbHbNjnJ6SkIKmsEwvgVMX
ZxWgeSWYuVERNAYAI2bWsGJQRvWVE5ELnRdTGDHjz0LnppCLmBOK84gDgDLZCeIo8TeqrfThIOk3
VnVOu3hjXeaxrymrgvQqAj6YNtS31ZB5OuIhcwLOiAcgjY3fNsupyGKlUyyxRGZ9yaD46AQuP358
9r/GzJ6mD9h1wnhad3lb7otSF1vH7sEoaA9Gmd8OrfuoUg9ijuo/7AqgU8GBmlnELXpUqUM9R/Tq
NSGf8qw+TlF9ciXVs6LkhzWsxWeURPxUps7fICIyb0L9YMenrT2T1WJPennrZDN6RYFbSEmuFOEk
3zoEpB3hy08ZooJ5VAkT4jYf4YIQqGDhuu4CCyOs89AYOBOmItB2ecxOWYsoYm4m7zrg47+SqbL3
XTvHvjaBE7ZEgo9RkeeqCutRevVroSFGZYMUuBBhKzexuB6H7n7Mw3BNUJ9EugsRP277Q0V/zaRY
3/EAJyPZRW9Vl8yoSvG9a9Iv7y1OCI9aa05Y58aE38P4+SYV5gkiEoCbkvncpJLLLT1NkLz0L7vL
TzIjoqpV42sxajfSnh5UZr0Qyqt4frR4iaNm04YDWdI5XVmzoggsi6JN37KbTGV1I1N8Zm1RnHEq
IhyIGnUlvkpCKsgN7oyUD/fqVOcpDV76dKpa5m3b09YxG2+/zOhGp6idxt/v2CFE0aZiP2q6fgxA
PnlwDnn4NT9U1BwA9984AUG5QSIsdwLEYMl0XPVsLYGuGptIIqhMETG6soMs2XK7rr32EUP6xauN
Y5XSd2Y7Gatzl8oECpjRA7KAtj0XtMA0TYSW+1240Gj0eWjWSdQVV+DHkD246eJV15MjW6NrL/Fw
QNjdU4xTn98mtCGzDL9qKz3FKMj8uoV7rLmor7mn/sjZ5F8PAxYSkY2P85yAtirlxdNHZpKAMGQu
shdq5Wwypw4GzADYrSjrmeUNHxAtdQUW2FSc4C8k921bDOulOn0th+4lD2sk/sxZwgaBWHETIIvN
nU/jbAZOWm6g7AtftLzn3WRA2+rH17qzlU89+h6y7gPt7kQD52ZBKsWv2B0wJ3fgDNKYLU4YGW+Z
iqmVM0l7ogiw7O7yK9tm4S1bHn/4gujQstzLUGTfwiY+iiG69+GoJbdTaw+AHTyiTxy2PCRRzYfe
7HeNqV1UGJ/SbjFMjPNNwxJ1G6tQ2yaefEtRvugmJFZlNizeK1fRZVQE3Llk80CTAr9uD7N75FZA
klxMdy2D7Cocsx8pbityTPUnd6PbzDDeufFAVtXGS0N5wkr3xq8lzLmmDuUOdsMjpl+xlj1+RGA5
4lB1OSeXXj+NMVfn0A2c9Yzc3wep3BYRsh7wpZPAEO9bk3Up0mFeZwvlFvvzDWfivcpKSmqw2f/k
RRGPj/DQl4mvEzoYHOiXdM1C9jK7xldK3RmtiTNeq78pSPqEL6at6Eg650binTIB18KZquowjBFv
CDt4dei4Q2UvnuxcnCNltpvAYs1lDUa6Nlsyl/S24y6puAB6lfWCO4vxM7ECuEm8H9uag86sKMFQ
/XxbZQ3dJBhkRM9dN8PptqIecNiZkELWzli81zimNiPXdV9mFX9rRuArjOoboTXsNjxxg0WUMG8/
fRPLPA/EDtYYrtBKvarbpKb5PVGCyDwAHJ2MPSeTle5UtwyTc3uTBMni5unYf2FaWnGlaFceM4xP
cZux0hNCIzjcSxvPfSr4DAC96G02hWQPL4GF3TUut4NkZ5Wl+W1jpPjJpn1eMIfa8XCUhip9Mn3R
ah7Fk2Zbzzm4hiyqOr8DYxeuwpntWslaiyAeeWbNOgeaxhLGtD+GdqLMRjPslZPjf9azmfJwOd4U
afojTAoTCn7QbAy9SvfsGRafhlWsWiwROFT0u9pimCtwEML4zqLbkt7zdSES8hfZQMAqa27YOfEp
kmi6dTP5PegIFIo2OgSF3W/7nNfHrXR7wyO7OjQknFd6x0BYzxUFKZV8HmzxNentfeTW2amLKQuM
8Put6fl5HLK63DWOIDwhjOhWz+G7FBGeZaEVnx7G121hqvnwv15bQ9WyAJL+fB0+x/8TfhX+e/v+
t6+8jdrp+j37+sff76M8/O9tCT+/8A9tDROcwSCr09vp6dRn/a6tLbYEgXJmW+JnJtbBEfDPvKz1
m0Bwcz34peDrsYH/oa2Zv9E9QfwaK6tlOBg9/4otQTp/1tZQ9lDw0CqoCcSB6i5dgr9oa3DDRyDi
RKusKF4XbUOxLkZ1mjgFAWtsYIfIozux4yoTEDTBrFSW9QesZQbvgGqJggWAc4gJiXSG6afk1wDi
7ytpsw/gEz2NLKTwKzXGTV1VN3WbInkEj3OYPSuyMZZubsgMzQU262LF8LmAenqAfwl7uwJ/2EgP
RYp6Pdv2s4lAYUKsa+eeaCamhpZAZE0Mgz3zPN3XTr3zwHJbibzMlXqtlHMgmlRjZoBLVi4auZjY
/rcTz0XnzJN0q0f1bqjb56ouL5OanjXHQdyIr1VUH5M29J1yn4LrUz0Ev8BTG4llw2wA2Q+zD6Jj
r7FimVrcD2N2bbQ8HQpM/hUKvle064RbXD5k5zkZkNvgM5gesfaYZiSehUVMl5Yb+1ZE914JKTEr
ePJoVY8HlDsgHOLsJIti20pz41jNZTDKaEt6iz/B5+hz4rLlUtqjqFv7MI/cWePSWrNepbrDs1Mm
JBbVVZJdIr0+V4yHVLaaRPKIBx+HoHhBfYMa4X6FQ8udI5ruhDfMwFMwHZwzb7rvShwOjZkWW4q1
KMF1b2XWgb/zHroO+1xbXTmcabOthqPZZOOpbtgHmuaWsf8uUeGOlpGbdsbjxkx9Y5bEUGsilaRl
z+ms7lp4FGsTNdFt7SvPG6gaGa4HhhRymu8WumnKAs7piKoVJq8uyRb2H+ZGFAFZ0XxjNurgso8z
wDPGxLsU5QhRG55T1l/7zuwS9FRqSztcZDYCqxG6R6YccBi0x4H5Hx2LiKfpIOsElGrlt3nPQ7Z0
/ZT+QsftcegRtBKxtXHtV2bObS3EbSgySnfrsxdQcWHUwW0XxmRCFoKOTj312O7bGofeGG4FrIK0
Drd9H2wh1WwQTIkykICwtS0RspVe28T2tF1VxH6HUMYQ7fieO+JwpIWZNmHq3UODj0DvOd9gZE/u
WH92FLKtcvpcbWFulAi2iMBrrmrHSAv2mRQfhKb2dF5c02B3n484tjv6+tYBP96aWYi4u0sN80L8
hT93pcABx7Qtmp7NtWF6kK1xJzQuhvMYH8I4MoiEmTduqLi+FeuYSXwlNOd2juBlFOEJvejcBCV7
SJeGLjwZlChgWqIwj2gLzE5/DME36ln6ih3+Mk9EjJjbTHSvuqb+d1Tdk6VQSvPpkDStuZZBCh+C
aXxB9DXk0IoGE20JFsOs5n0Z1h9mDRq9YtPJfc9bhyZ8QIIl0coyBnQTijn1km+HBrY26E+RV26r
yL4lym6vsmx8KZpiP9bO0cvUF4XdRIKNUwIOeTUN9i5pqCmu6JsS3ZPXHs2YngBd+O48X7cEWmg1
uvJc4yaCQa6pEKes57OmuJnr6SKL8kKv3RV9I6txbLc5FydN9Qe71ViflR5vyNIPiXIyinC5WZI3
AY+HeN/qOrh2fVvPuKS5RfNsIdVrBRgpxMHB9C3hcRVp5XtJwV2wgi8cJvVXTXbQYaZyq31gs/Yr
JQ/P5IlM/MXqEJ6GmYwTdBBoXctGMycPOhD4JcI4Nj96qCoasl8Q9gg4POIL/jZpHSB7dRQ8L2Pl
0GMT1e1wk47sFabY3FR4TgTg/X/fFpbbwmLp+9fRkvsuUZRgvf+/JsafX/jHbYGSKxJnOtsrrPl/
bOK83yQ3AclZDSmDuqtfajid31yDAMnC+vvJSP/FxLiwBg2XIAhfJQStWn/ltmAv945famgXrAbA
QsN0BJZIIrl/bhbmwhs3EZnH/VikzaYyasXxW724Dn3OZc4nHMTYrZ1Uz73e0AcR0KKUjmQ0zYwL
K18HTbUHv4bTvG2eMuXsElRzxjYsgK+G3W2mGuERNNZ80MylP3zU73nln1mJUMMQNO/EWY6M497T
ZFovucjtUyUMLBKdled78l5vgnDlPaRYuLJN427pt2NZl8bYkZP6B0LYQi8WpD1d885tFXKCbEF0
GK7CyE3NBFL8sRnM0xy2FwiIxgHEJ/4KUT+3yrywmbjuI/Ocpgu/NrltFL4LywbS41DHYcrmXDnF
I70Vn3VEFtHik0O/1ZUee/tABxsm7Wty1uegZCHoFoLDJjs2GeuzBAirNxlXodUdvUZR+AVwvXHH
F2mzrVLlRxBAcSpMudWJS2qJd4ekuTEkTVx6a59ak2lSjQMFVGL80enRqaq6K71rbnBo+dgfuO3I
gx6FN4YynuYF6OvmCF1DS5lQyd0GD4araa9j76rV2KutFrItdSf7iZDRjrEbn4j3LjFyUbfzrPA6
LERk7Dq5vqHXF7JB3AIGC4H8akX2DL33VfG/NHlcw3HiiRYe+yr8NpT30es8m6JWwNCSN2bU3DC2
P+c2nvZhokA1E+lDhMywypQJPDbHf01rmEWf9rqO+OacgtpRHLZINDm077C6I2KPXwEyI5XS0yZX
JkmTvP9o+/HYF55i8crtqvSyj7wX7J7YC2wdBPRtkLR3ALHSzUg6ap3Z0S5qk22aWSfZj8+ursBY
j+FFKwln9LUTHnTpXVyzsrc0pZ+HXDLj0kGBRcicb6LcZiKfr2IzgvxIgqnBo3uVGg2iQ5zyCpcE
ezV2S4xi5m2RTgcQeAvXqJ99mxehy8szPhXuAnGTsIQi7hBZ+Y9WoKfTZOmslIfiXUjrIjzrI9K0
B01rwCQL6ggyyG5rMO1LhiQK0PwSa5VP+Jk8t+AeOH1nmXIx/QMTiVkbjQ4L3HR0MeFDfuG2Tk8m
8AZcIDXVkL1tozQoyUFlo8OSqmYxRjPmNsqij5FujlWcR9FK6uUZsQy4tSmw/iUReERj4qfLJ3ub
5LI6RGN5RT7Y3hsjgcekticUoiTdpHoG8clN/M4aqg3B6AKOZ4OAp0EHDOuBnrykZT1EQIzeoXcr
MTKfzbjuq8SuduGkEbHBjyyWjHhrFbeD4H0cuG6D94m5IyZuNY98tgU5kZkUwFqf3Fe1sP/YcF/F
dCagLezoWUPXqsynNCwPkTNtEhNXnSyGI5yiB6pnb00hHjTuJcSe9o0WLSjxYxsLMFveS2DW+xmL
4ViwKZfd3lYsI+ukOdQJqgMJMxnQUxQ9tu4rkfSTsliKGA7DVHMSafesmCYon100N0q855WunKss
nu+DWHsIRXVWo3cDsUhbJYNzyTyaG8DXK+iautU/qtz+Ckdjb7cwiqohvO/AL9dEt2k2cnBkoxYV
eX4wCjwAeuBS923aV4Swjsjbx7YrPrF/XZyp5/8L90VqvubJ/Kys7G02qm/gIjdBGlH35RFJLnT3
upIpfTY4ymKCf1zyimbr6tqelfqngevL97gKr0CB4nIYIXhEBA59HI/Ma5b0A0pafMOuUPwAaONR
nuHZdLybZVfdUKpzhQBCrQFW1h4gKB+TN6fEDDFWLAmNtn0oQwFzvzFRjwMU2AA3xboqwxBSh/uK
z+LLqWdrM3kMPY4qb8dsdHzXrh6BgWvbHrAhjW7yy/DQ1qOouCAhcXHqyYARk1sKiN1sWy3mA3Mo
N9xlqYlZjAkChwJOZN5VM7tMCBl4SrtwK43wTRAXA/yJc15BhFpZuB4KwzmNdXUCBc4zCdNX06DA
ucrYsbfrV7LOvuOhu7UXL8UEYzIzpLFhp31NPwhet8AWflDId90uXjh43+rFnNHpybeFW6PAtVET
495bTS1uRz04RUWDRDsuIAkMHxQL0yi7eEDsnuGpWXwhRJE4QGd5o4XjTd7qSGL2rlqMJB6Oktkb
HKKU88kbgZFPHZaZYfGfkOkjqpeW8bYNYmuNdKj8n1F6r/d6f1pcLBr8B0TQ0C8wuKjF6dJgeakG
g4jB8lDOA3kd4Yph7G/WFT4ZHbi+bwU2NT3aiImm0a4No3gxevOFX+l1i9Wm7uhOyoxdljSRjy8a
FTMNGaH7xawTWlTzLfadiBoJ362NT+BiVyQh90Vtwi5RNF8kXnBv4wIqWKEdGjnMu8R0dgSn5kOw
SF2WXn+WP8WvRQZLFkGsXaSxIU7KnTZk33oIYEOQgvCCHs182ULNDlHXycnvAGtin2vyYM2lhbSc
zYbAE0w2kRV+apOgIQv2oorUtd3UyBshFUR9nW80j71wZJMsrD3xJGJP7Q2p6Xus+62f6QGVX0Pw
JfnQbjrIpD7XoosHUIc1Eueeod/oYfBpj8XZhLqysMKcRcgEuAAINGcaxwcNhqfAusp5jV2Stxku
XkAy0GhWVNpiVq0/5kJV+ywFJ5J5uzKmDr2epyvRM6pVhP/WhGfhcILqAIjRc+QMTJyznvAHIs42
NX0FfATZ0ycN1Gc9MvUromj52jDSvd6Rc+VMsy1IvCqFhgGoIjrME4CVAHQ7VmJIPI7rNPDjG2KM
Gb9Eux8OhhPctt0YHYy6FViwog/MhsYGL1fih1r1YpdNyG+7f5lDrfQDG/10eYRzLGhXLEL6vRhM
dgyJecwrb9zkGWxGrcfvNPdbRT6ghYBRz8W2GJnZKwo8nPYaXPNdwcIGhaj9anvPdxMEjLlORl6Q
4D6XHpSf8U4m0RmY4bNit+v1xrU+eVu8yQ8guDIoNNpmaDqgmlBwOvtYecxvQe68WFL9iCKuHjiX
1rWQNz3fTpuaV1E5sXcfukOUla+dPYec6ebX1EZv8eCqK0xn1LjU37ke8zAkQIw8xR1r4DdW2Iea
x3yh8wkoC/1J9dyei35A+IE9oA8Ibp0VXOeJ+ppU9hhb2DaRKj7GmMV6khovaT9LrsocpJk1efxl
1uO/p7ef0xvs9P9peivVe/4v1F7Bl/4xvxG+5xZGL5WtWyZ/8p9OSo86YuyVlAMbAmV30YH/UHt1
1+BmwbPfZFD7ZXwzf9Mtm2mQxIKNuc/5Sxk0mPR/Ht8Mh1oOxF7+EV3XF5/nr2Kvki1pMjuo955T
f5k2zzdHZni0MUdgJaoMZ2X1cJXjutVW7ujO2wB23yWyea6XJK+B7HrxfnSHSzLLZ9fGHq0Z1Pw0
We5HVhptMDZEXDuI5M8xSyCaKnC2h0qGezcbnhs8RBuIWfMmHrvhDeQbiMWy5DFBXxUWbj3amk1E
W1ZdZWuvHOU6yOLm2EnS340bPWmkkiBpcFE0vATWOuMlxwpw7UpyLVT0TezpyZuuUiegWEeDRqLZ
1VpmBcnnkH8LKjLG7lGOa3ZWyxrLiTZEjKONG9lnjht3Y1mWvXe7FBJaGUIWmlpC1dZs7mRSjc+s
urI9zaNgxhRQtFK438xSD9Y8vkeOevP6JNhmg6bth2Ckq0nngAfcGGDfG8ZrWUEgc2n8CYPsim7m
YTem7f2gqUvYl9EDVIlt42rfssnec1IkfqYUNo1F6QoptfApBQ79uJRMN/0wrLqBbWdSuZc+cqFq
sRy+SNm8BZrx4WCoaxVESVxHvtn09TbFQH7rFeqdpVV7m4cBvxmTRJEaglu7KoiTYIjy895hvKyo
MtZaWeyoSU5XvWu8C3Q8PMjeitScRfg2QpH21MmGvL6abLLVkPGeyhKghBeIk8JfA1KNdpm66XzS
YMfF00ceSCSX2G0E4ze6JD8+jLIIub0Q1T7veM7heuAmnHFxzrtPVfPAs3OaddsG3yVzlL6fzOQz
reZmlYXot6KkdgM7FVUxi2UlQX2MbTTFEONYVkdfo0uErMwN/nPm6IWg2BN+6gj/OIVKt2lgsJ93
eRHyiO16ZXIoAI9AqovQx3S7D6jQ0HSf7ima5dPqTky2cT+N8k2Po3d3YUpostVXdgsaclpoganH
Q74d6rtMVMkh0QvEzTyfqC+JW2hAbXuQ0Ly2Vmty4ifedauyb620tXXCGn/h3JD8cGEfaemUXeWx
EDeKG+KPPmrNc6doVtQRIPo5vtZcfJoxriNKtbeWRjlypeMHqHcQRzdjxq166K6dNLlNJUxPGX46
ZndU89LFC38waenoqgcNwDeZ5gle2apMrCtpxhcCX8zerPLDPDkSW9vqrvQT7LtoluaNnmOpord0
60SDt0Tjv5qJquCIt7UvKvdpKpAqa41W0p6FLMd5t8qc2FkXVDSZQXwb8uOszLLJuHpEpyFqBlb8
dXOK1fA1CCQZAkYgIKro3uvL1ywrvRUta2CPNKFtdS94VLG4Z1G2qXKbgBL2U7LjI2KG/mFUFF7P
+BprbBEbAkr8ESGqVdTlM27pkYyHJ7dg79Ta7cSV1vY3xjQ+TIHstu2YbJfkuV+X5acY1Est9Mwf
xyhZO0FwNxgsoboMGGs6v/40TXlE4FbE4R9YkS8fIbEZ4XXIniyQVQ1XcYdD26ajKahorBk1lmKs
X549Oe1krAGEiM2T7WZsb4zyw7DVCOBDe+2D5qNwMHyYiTnQoRlRz5sWHyWhZmq1MDzIEuxiK+tk
M4blI+BU2KYqf8KNJ7Zuj6sd0tNJamBWnOAareBSW/NHHJhv7uQu16kd8Nh5lUWs4ezgZJI22YLx
dbdOHH42M876xpirDeA6xeI5jbfDxNZOi8j4CpMuG738UecDOaKSF1MkAp5ieORBjYUPHw34Ie/J
IoppMtuxxvGH4DjTQ2rgRw/0+z5lxYeJ+psXKdrB5Uy3Qs+/q9RgOeOF02ruWOwMLeh23cLtS7kZ
aZtZvXqIDpsgqo7s78kQjuE3c1tw1Q5uu00CW8eK13yp0aVixJz3tihbiioorDX68r338EQnHg4+
5TBECkDRYEG+eYQZ27ntP8tgbuHMlM/90ubjyKjeEOmb/MZrL4FOfV3UfnuK1V1q4pWsh2uyLYcJ
ay7khveuaK9nybWNIrBjVdBiPPfqXaqiX/WYKeN0LjcODWarVBvAuOaPhHmdLdyZt65yqZ8K3hyj
fFZurrPUDKKb1M51H7b5a9n14yYihUGY0wEsGqvZH6m6Wud1/hX21v2IlwmMWHtfCoxVlWcUV51u
tlQba9XZq0PA2Klhn904Da8LQY1D14p7reMQSUi3ZYIxLxT5CWtnecTkSfob7QcEBKZRLarPynRS
+vlc+aDlRQ7Yzd1alpuftSB+delEwvTmzcR7nY8O4/AqbZro1bMXP/YQ1r4bj9g5zGTpWaCmHFiD
eSKtSF63ic9q8vrHPoUdC2kPQDl0F7+YMxe4CzWLLg/13dRgPPQybEJBA9q27Kz93OHCS5z5MR/w
l6yK1sKNUaZsUfGxuEe7j6G7ujMU5lAbJi75YXugsIKgezlL/M95yZIH7Dr14VdeGFLbEZgRP2rT
rv99K/55K+aa+j/diuv39m8P3Iz/u60GX/rHrRhevA0wSwKTshanw//NF5mm1F02Ctxyfydp/fNW
jDvCsNl2AHMAbWQJ/rqm6Fr1j7+7rEL0Zalh61ybTc/4Sx4IdiD/danhWIbJnRiWwZJZ0v9sgehV
ostubKxd5eWAdM0Nas0u1vqjNWn3DR7BFU423tSJ98MZ+m0WVAeEeuIa7INrw/rdS/O7hwSD0BQW
+d/yLrspaHls/vF38WeC+fLtSPDlgowgG6BlHPj1kg5+dEK8ya3dGC8D9hzBnTUrfdcWmBkgxolt
Z9OdEHB1AyfXE1MojygqaGMB9CgiRsbv+7p//R3piwnk9+/08OMff2dUt0y5wDPglkkppPsnoBj1
SDLoNdY1VdOcIVLdWcqlSTIUewcwcOeYxtrWNU4okMXUkXlHaZVUWGpXSpTeNhbLnoLmnJXeNLC0
NG8TdDFpEIHtbaavALto9ip7RFo1Ng/4/l80I/nspgDTmM4dD3T7zaTlO6Mtr2NI3qswYOAwSKFQ
4BQCu3X35tB8cIIs4ZFTbNi32VI5lOeC/adZ7JRrH2CT+94wBuuhCD+LhIoea+zWI64rHuP1veGw
ASiiCxfHRzOKb8c82GRd9y20EYRUvOsdWgl6/Vhr4Dqt4LuLw/Ngp/dsXj/tuL/BAnoOhGLXTaME
Rgookl6DqOJhR2jII4eRuZUtBTLjpPAUO1hP3Ibkd0qVOHwv0AT/wd55LMmOZEn2V+YH0GKgBmyd
ezgJTjeQiBfxAANnBvb1c5DSOZOVXV0lvZ5ZZUlmPRLuIHavqh5Nm2fqag6pNrE75C2oxPwpG9wD
qvo+l/qlHILNXCcQoniKG7R6rStnqvciKvbZ5B96h4rFsD803XhTpculmUMI8UCbHI2a7AUkBU76
1At2c/j0l5v+n1yyzt+Bc8v14SMwMqXaCJcL3v+vl2ybyhyFSsi98IwTrOJd0BSflst3w150q8L6
MJhkFdwu+aBMnpFQYYSWhS04ADjbbIqPlRk82lVJT2mtX6mYwdWvIQMQPDJAGE+I3iSa22Q9G5Oz
msb5PgznQ6HIUlce79+pIo0EY7nit06Bes/Wego5vhbafyx8+zUCa8mZAu5zR+1PBLo/RPf5N/fJ
36frv38KwT9+CghYE2auzt0HVkuqHU1yxWt0E8vg2x7ss9EInyEqvfybD/+f3JuBRYkc0U3MZH9I
tn8xcDl1iOsVN+TeaXxMq658a3rr33zBy9/8b/e/I5YAJmt7ROTl+f3X7zc20mw0UM324PwuU8nz
hpLNqMau6ZXFCXfnHVMtDEExff7rHw5l+7/80fyRPJwXNVxatv237GfD2wJmop72YZdFp86tSUt6
8f2c2Ldl2b0NDKTHatbXlBJkWkx2uV0tRvGNcOHrxjChTBcyiOPfRH70nrpMw0hxozHtFKDgGER9
wbLBjigS8ovNMGKfVjMVaridcLSJ23a2t7Gt3gLTOOFrXfkyPoVdchwm62yRUa7D4XZIwq9smI7R
5BzwJ+2LyjdXmY47hA59rWNnrRcS11ijYavhaJTq2TTHrW/o49hzSrQideljd6en8S6L+rsKr66Y
jT1soC06+m6u+nYjguyj6eSvutEvEexwaHTfU2puQwkJ27DOcmQ1zGnyy2KiDq1+O3sd4D0Lx481
kRCy6R8blvgVBTn2rh7qYJ90xbjnFJ7uypaSUlxiX6NLx5Zdqkcrks9pyj3p1MXGYb2M2sxGJO6b
c223WIUrvESFH9GIoYdTEnvv4cDjFOPdvPdQ2Fe6QPcDiYewkzXgBYe2ZY7P6MyoBxxOeNciARM9
dUS4MWJjGxlIRPbQfczSJbFSXUHjhivLjY4tNVk4paAYjsb8kGiwHkH4Du6W2r2YfWjlQySzh/Qb
Kbk/B0n5xlI0InnIDV6O+W5qSQksPtzOjYJbF4rjKhGTXLOlg4OCwXprDIoWuIJO9px6X5RGd40j
/wYzQHUB7/EU+fALpxo4U+QgjyRJgqTlTfPOXgzTY89aiiTCT1wNzwbgsBe1SHC1RpNzUGStrmcR
VAYPlURBsAHXHUXUtSx+51+oA9/4tvOVg1DoMg47HmDiOTZv6nT+jArn1DDgbDU9oFEVUaXqvZl9
++LEw2NcFBj26g7UySyurtBXixYMIg3ZtLb86Qnvtwn6s0h5Qzg9NgVX40FUJ3tu6T41M8KUrX1r
K+vLZ3pZpeQr2S3FL16OPWsuHmy//0pkfkHPjtj7q3NE+BpP1bPwMGeKeHwXFWRlw4/JmHj2vAmg
yRGn4fhOPPFJ5B6N3S6brMwbDkVkFSCJhmenTbs1xCjseDROrS3ahW9lRKYLyikwXT9ON+h8+7qI
D+jAS0SVIvuZI0/Sk45r68+uJdGVjYQQgg4ZlI3Cisc+sDYWVusJJYoThca4FogCfLH7i0PREu52
s41mceIm3NvR5KaQhrvfggfE2QsSkrtuq3dtXQHtierHGQj6AbfFpzA1mTdc1yvKx7iSwKJsbfa+
kN317ZK2AjC5SWT/A9m5OEyV+x2Dat+F00ygZey+mD2xYOYELSRfeBSm+1Jh5m6a9MUo0deNQR5r
Q7+W7kTquEj1lmbH9yLosakyha2dxAjXzRgeYfR/DYo5nzEbRODCCUx6ljh+hQ1gsJXed2r2udzR
NJUdurvBgpANoa8DygL+23PrnQzVGT39LTPkfIhHXs6xVVGSqIxhI/Dt3PVVxpVcDimbrAJroC4p
7iQN14YTkeZxTNcdVTn7QGDQtNu71B0gumoxfFKpnkB7dRrqRBO4H4JvfYqNU4fVHmnxOuf5c2xx
t0d+66EUuh+itR8xrTxE0USh2fzVwaSnyXy5KfxhR9um4oIcLxghlsNveEhbQF+OeZ2C+rkJnGs3
Fs0xk7Pa0s+o2GVhBVV8hysIftZaR5jy4m7XZAJxpvbuZ6eHPTrEgKIgfz8Ig1SQYeivssuKTS7H
LeiQLxosHrIeH2YvyJOUVfxrHMcKh2iw7uBYYu9pD1PZxidzcodTV/U4QOwyeSQ/yZ0lYfAI37sJ
U+OtA+vxaFRLyadTjhjxycSxGB9N6LQVO1iwiuBTBQ/hLQPQWuaEUJP+YaarFfPTAr7P4A3qEGBP
SsxE3HJ5DFuzy7Kda0cNeyUItSxQC1U9TrU3nQwA8EOXbTDWLhiVVMQv4E/GdYdddW013p6o37E3
qEQ1px8T68xqroZ6M8SaQpPMo8Q8k3K4BiJ0+XiHBfkT3fOI+BgNaAigZmnozmaPpDHxZtiu0YHQ
AV7GCtdEkqUvbUjhIs+UfC1FDBtFlXrl1fMbzzlM3l5557kwMY0ufigjuU2osF9nergAwsPGGMCF
nZPSpeELpd5TuMhs234moHuhuZbcRYNhOi2bPxbM+K2M9o5k1W1E2w/dku4l4/zwVvR9dWGzTfjb
Gh9qsxvWUah/51O5E8n8k5kYgBsfqkGaopwyE+xSU95XOFXvjNh7YId6qVOKy4sIEZ1c45JyDX8n
ujoR8Ex2iR9Fm16WoPyjvWcY9SYTZnqywsl4Mal+X5Fg54cfzXnThv1tnEfJoUjzN5VgdYFsdIpD
wK2+VVGfAPzPyQg809qXbtTsgCtrEr4GOiQx0ARPoAq6c6oJUo4BBqgOy9fKtuqSoQlNme4gNIDE
tCEJu84qs9yG8FrOszPLnuvKXD5vjgS0D6PqAh1dJ1CMibpAFmgAFjN+pFfAoy9B6p8Ic8ablvqV
3G2mO+p0f2cCin8Uc2ooe3nbZLG5mRynOlQ0Kx7QjlwcUnNNtMt4Twz6602IqPhlU7D8FOH0XZrQ
/ybEWQ08zeMkgsTZgtsxCz45AASHubWB/FXcsrZcDBNpdee2VYgRoniaypEXpvnLrmz7KL0ww9tQ
fusw1WzDOFGRLkyvamhfjSXsGQU8DVUO9qnmoiZKzma5bXEwmFFZAXfnmwhallWFhxahKRWVfc27
YWwBdemb0JhPwMWo/XZ8YDqDDV9I484p6+Ns0q9uLDW9ILPvC7upuXmxBAgP40Co/YXNYd3jGBwA
omKcr5N0PxbAbwOEGVy8OZ6XfrglZ4flpay+sjh9zWYYRW0JsqxUvXUggElLhoYpXJIAH+Nl10q5
+d5yoBuzpf8OQ16eI8A0wm5PTjLlt1QBfEw17evJyFMImMLG9gWtuIP/URsWN3Q4L+FZZX80Ksg3
NCziCPQif22UDmZlomFzOy8OMDwwQ4imTOPDB3vXCnhXbGymnn3GCKHjtZsG1JysoEzc06uM183Z
GLJml9gjcgguso1YbhHfInqMxQaNisT0zjRII7PT37gFRc/QDxM4S4IWHdXA4COsgSeDSxRkCqv7
/mIbKtmldkeMwh1eLap7kItku45jD9OygA45ZBiZ58miKEg1BEtx/DWW/rLz6YETkgKL794ZzXzx
oGzwKBf2sZM9739aPfFvXCqcElvW1xdPRQHtXDLYuLjtlhKla5cY9/hK7qg+OU2VY5LvZHAq54T7
UtVPjpEPa9GQggGuHF6NMGr2WeqBopjcgFCo1RO6K55asVhmZuc8WH2+NQ0errOib4Pkbhfc5nb2
k8TFiCMK9BGL73tRZT/VZG4UDn9YLjRf8CE9TGMa092Ykb2ZY951i7Xlzi7Ke4TUi0QfWbkly82G
dyC+NhpPoHNmO5aq3lrL4J33G2cz7Uak9pb4bI3prq0/wtjm8eCK34NuHz2dnqIswzYJ8mobcrUc
4sJ6iWmeLvpJE6WxwJ7YrPqdGD7y4OiILyP/4CkCTsA09UqU9MQ23fRFwVq0LYP2TUY1aDqr/vQp
gEmjPLpjMg1uE5QICBYFnaay9sPraAsaLZPxjpfuxSowiWHTIUruQ65RvxQkOhKmHESlARM4HUk8
m+qDQN4Rc/HBgC9PjwgRPIIVgmhleq3dsP5gWQd1mSaO01DnUKaAqJ9VwcPkX0+eGJv/yeQJecjF
7Oyi5PvsH/869AKhdNgazO4+EpQeddLawt9ALStBTuJmhDNCdRIzSwSVEwU3qK095m36MTDY9dWj
C5SIk+3KAIgJ1MB7a2L3gc/tw6vDA7XsNnFqSo/KfiYO5MxbTxJ3riruwvqFqiQgMcrBQGNe+wIe
pwNas3b3ZNo38xDuPM/adXXzHgjnKRnT97zrNm2PZkYD7DeWKiornP7ozoLzS0+nDgJIsibD8Z1q
AIpWxPstRp9eBy4ly00+3gRwAmaPNKOGsY+X0aMfh5Y91wIlBAmWHxt4iqj2lYePJ3Ffxr7ZpJO6
kku6B5TBNzf5L7wkXpqQwdDHRhNNcudWwlvZcV3vimgaGELRPI3kptHWs+LdvWb/L9d4uveCghI3
lB9RbvCp8cjcVr6T7PF1jYjbIf4hO9kURLiNHF9hkFE/MPnW1opDa2e5mbfF2PRlmBwnGmmegMYc
ZS/8U1ok6hJZ6dmN4e7KFn+xeR30cHZRV8xsoDar4SWKhTDaED37pULOkbaN/bNKL6oC/Fbhb0ey
5MeoOoOiAXdHIQutbNPezNU+MoEB1m5942UJweznrv8s9bOf1DuxUOzAl0MU3+WdBXUx5oxX4eZd
oA/Mj2kaAiqqbX50FHM3N98SL3BXxux/9WP6QgkRIY/iXpo9rYDhLpUUCxjid5gwTApq6Yi+oQBN
KQk27pOgTa+NIR5KUvFJoY9BmewH8Z8Itf92Eez8k2WMQ3uFyUKGf0iBu+Wvt0QCQMyaeuns5xz4
rYy4sipkoyGh37ifodSE8mJA0+GowcNWBswYrJRvtDL2spuPrEI205gfY4PMrUppwjUYBL3Y3vVq
3M4qOnEOo7AoP9dE8FZdBElOeBW8BXmIkuBS5vl9zEIxgKG1Im52U7am4lUEPsmLSNEAzhmsu2pI
P1Xc3rMuW6OWMoKwHkqs7jS2aNXBYnz/14+K/7L38/C6Bh5qJ30gUgbLg+QvG7hQMaAOlBhiPPSo
P2a0oK0mmaGHUua9kkPxmM/stv/4Q/9fxtn9Ebk1ueb+peCkin9g2f2fX/Sn1IRlCo+VD8DWh/Dg
82X8Gbe1+S9CeK4QVLeYDrrKn1KT+x/4rnjKC8nl7Ytlh/qfUpPp/IeNWwvxg19nEXr5H1WzmKb1
97cKFS+AfIS9gMBdzFh/u4Vw5ugsiHV4aNMJe+VAX5UL/nqNi6S7mQBgboYpu1eyG5e5kDX4lGKj
HYXD4cRfqtgmiUXV+GVbNusDvaH/Zdz2nTHQUcKBsA2hpU4fTK6b3CmZYgLDxRFuvwZjZRxnrUYM
nxwXMZy+RWNUIgzTqUnM9KGstdxjfcqozkwe8mg4i9j7Qbx/MRIM3XV828PC8UPOSqYcNmwRj43m
HdPbtMmqTSssnKwx4TJrUe1nsI6j+IoXrGRdz+c4wXdSGgawLwcMgNdX0x7Rr3/ol7hhbbXm1gHP
ebJa/ZUFBa6GvJqBOrAZysmulJJcXx30B2kWm85plztqYy8NnX7hmdvBkA2Ru5jHSo6rZGsUWbt3
rImcSzAQQo2mdp8k2t6NGiqP4Ol1T/vGA0326pj28Hi3XTypW+U4901g3VB59WQr+QUwe1fQV8NU
yAQnsh0OjmBDbc6Gjcsp9eWdCNtntIdzmk07Fx/tWFFWG/nWJU/LvW45vnphoXZ4Z56DzLvre4Ik
bpKOlzqjyC6e5RufxG0zkZwZjOTZi8Xd0BlXGNAnotowg3x5tWwO4718DLW5p6Zi03YsJCIqfYyU
em/a1SsARkw9e+a7gwwxzM6Rf8zd7Oj7w33Yt79aS78aHh0ujn9fCdIRUXZDyvqEtmXhycke5HJQ
KTrS0XlkX0Hncs6pTXtlGmwIq3k3htY32KFlpCvJVLaKw3GKiYWxBpcFpv+V6YkTw6Nc8zcEb1GT
bBzmqN+1ynhS41BTjTGCp/Aof6WE5zmq9Xec+7gRouBuxOzACaV6LEvJEoX5ksYff1WL5j4fq2PW
NTTG2j1v8+K7SF3MUsEH6WoM1fNhUB5VgPICavaFCMOZgmHi1m7GbDt9MorvSrvp1gnR3RV+PRwE
tjXvElLAKtJ7N4l/WSzs3ZzsSmyTFqGYElihgp+RVQVy3PQ6mf1BjfHeZSFMd+reKnMowjkfVZrp
bTlygk4VZ++JnA+QB++IQIl3yJ4/4tAg3JLX9q4YaQad5/zAIZQveoTbm5cYJrzEYiBX+urM8Vc3
eu/8/9INfh5vXeGIakeuiMI01yIKeLUuVS822fjOqW5NdLFVG+FihPhY4QZBXG0i+S1MqmlkYDzo
3vuIqYacrObo5vVzH0QC2KVJrCsGmN2mwa3t8EP00RBwwfYsYB3nYCp5KNueDDBfUZ5d7Na/xzRk
baI0BcYe0ITEjwC1Vr9yRGwoUrZPkWL9UVeCQ2v9Y1U0h2C/3ys7+Zn86RCExLxts6cP1e+Gfdmx
SPOw7yvpvncdNSEtqblCVhcar1/LFFZ5U4UHB+F2VZRDtqXwJtugXAJYYYU1ZOJQJIzmpLKIUcQN
Bwf5OBSMQ6xEQMulNAbYuC2rFvQ4SbZnzdWzrcPmMC71aS11eYXzk4aYlrwapHcSOTejQIZtPfWD
JpwgmyQ/VKBy+VHS5rUBJbvDAvJoiqcKwgCqyu9UU+s2NCUTnM0hhyiET9E0hKB0xxEBr40NW36y
lm+/IPJYGiO5uML5ajJ1b2vWfwhdsOcomJupnkFmonPOp3wOX8wDHnm+5j5/GUL/UBkc1pUV/QSJ
+xqgWQVDfopptBtr99Q3ZHFMF9YCvU80CawaOvByXZ45Ne2NOcO7Fl3bjuaEJGE3Ko8p3XnaIABF
tDkp+CDp1xP07HGovU2d5mpyomICGVIKa7hXNQ19hWESFjc+AJt89mDYvZ5HTdvb93HUPDFOrAG+
rD3dU4OJDzILPmF6K5Jj7QvFLIdKT0ffIfSkCDjQHoiKeDdU7bdJhIcavmPLhDHW5V6G81aKkJa8
qrhzRmIEeWMw/evqoDSun7wR94gBO8dvPnMKDN2lyZAW6i1DL9gyzoRUHU7cx1ShHaXR7Jqm2Uap
vNPhuJNabPsqOXdUJjaElUpus3JgqKuptwj9+jTO1MjUPlhqa0fcnr1H9VXpES6dCUihgOTHNjQ8
jlQ2zuTbp7IPIMPw14INvp0Kf2fp8aQa+VpN3Pxo2HBdrQePQbj5oxkypGCNqkiHaxCfxK2O8o3S
dEnyEFIba+mXFBRN8giCDAEKZx/atFCmcw3eNgD/GWJXM3Ymm1dyFfAHtL+yA30MKbRUoMSX7OzV
7lFkpgYPaDfF+9Io3I1IuQ5H+770o/qkadm+Smv+DOM2Ophh/+g01gWvV7yRVrkJa6Az/sTKFIzm
cz+4PYlLWZ0CFGeCN5BXq7RRO9ZAP1FMEDeuab6m142QR1F9qD7FrgbhUYO9410UYu21xDz6a8us
r6U1HbshOTq1E4FAKDe5rt+7iT0JWHW5tobxZ8xqGlubOzzNoN95IwnsZozNOVa4hHiHXhqm/Mjb
pIb9a9CkQP0gu0+MiqJlJfz1OOu95dmvlsQa0DbVUqbpncswemWHfz/W2Q8sKcTpWcqtZZLQU8Gj
ous9M8ufIG0hA2k2mqJ4RWM8SD+66xmuSwI5id/d9a28lnN0aBDeV9Qdv0x5cad0B16i5kYu5ClO
xqvljxs5lydqsW5FEu8Kt/42Eiq0PJ09QEu8Twcoj2LuT4HFZTjE57jyo40/uLdRjt1DmOHeSLqz
541fPdonCSIeo6GbHolu3QYKMyvMQq5G3LQAJKKTZeIwqNOOkw8AjAZ3J787GaXMObEF+NTSu2tg
rZWdYrFCH6emxdYYGigl8p3B+Jy59nfRE4uOI2DDqqN9jXiCz9qtJs6VAeAO8Bgm6cU1rdckaGkT
Vwdriljrz+l7F+PBUWQ6N/R7pGvD8V6GltMsAZfsVnYix3xRAJFfRE6RbEc3fg+BB0NW6hICy0Aw
aJ95XOygFIApOl78oKXxZbpxLOZBdBEGYtf66c0StT7ARCJ+qtB+8yvjx0N8WMuJjAsdIwSiOq5C
r8lhyUfqOa8wzzdiZydUVdfaA/auF4lyML/HjCWkzNszBdYt3hKQrGkseIzYDk/OJTNr0f4ew9Zi
YpWE20ZxHCrzRPbPWVQ2YKWZODmN+zjH7o9KgWQCGOFeyPIbWXUfVhpNawwotILGg4f1mAmVzqzb
sYL3iFHi3Crn6gzgeUei0rqo0cH7T/ggO8cpdu04PZaB9VNIdUKMTdYU2pwK079xhCnWXhj9ICsi
lczTxafBYKV8dccqu11JpuiV6wCBb6tyue8a8lQJaep2Dn9DUf2Rs/eZgGPbNKr8yizrbmAySIGF
yDqAeJZOlPtyYmYxQhiYbOQiKZuXrLJ/NWZyXxv5Ps0S6iLGCfEY5dxWxDxLDw22G6PXoNcfuGq+
M239NjGnsyiBU9Jk5mn25OtYk7imjPvDLKKzbvKXjCPznrXChi7IO3jUZ1r52EY5znVuxU0UIAtx
Q1ZrAWto4+WCXKfyv3y72AHOwnVdx+deq4cxGimCjRd8X6dxsFo76mFv2gJNxBmyFx1zYq+iKtlW
dcYK2iYFbhSkUKkZ+HA6PHK9tpubbEIhzkp0zmQKfpnxZK2Nxr/xOZdLFZ4omlmzTufdgngODXEb
s1j1bIrrsFR/DJNJJFjScpMU48Geszt7sD6GwH0Xdcuq1WWZF2suXXozHjI1bx1eEpGcb+IxyTj0
MtP1CTTDZjBPbjV9agNiGPgoEDhJepCUh1il81AI5zZpkOhkkO3NQmW7wW+etBj5aIObsqgeW5fT
MlPjaxyzNy6He1p39sqMD41u3lhTZxQBBBsWpe9Vzl2lRP2LSNq05tj8tPz8UsPAcTpzQwV5u+ra
JSUj5CvgPb0ukvSxkujJLct9YbovqNn1dqb8SQnOflZR3zBdYepv/X2IVR99L39q3HDv1BTUj2W8
qQcMD/BgL6GHyS1nAiFseh9mIyhXdW86IX1CuAWI75V1V5Oh8O+6eLhAT3vO4ujsWClSaZEfHYvn
jW9PG+ERUbJC2Ad4V/dTnzyEgfVt2uUxbfAANI53tsf8g+DcJWtQkwspT7gD8lWlyYPnswRuRJJC
TMfGY1y1o5exxpFYhdUd7XXhaoli1L66BKOKmMPFTT3zoAi04Enjir2iHMQozLcZpzkI0KeYXod1
OHSnfJ4O0GEwhyd7qwdMoOzHkENtauj9Iv1I7d4LP+Jr9nqy3/W9X1o70DcATYNXO6ogZ5sYj5zo
Enck83WdWByMy4/EEDVHZX1ok/SYNdm6VIHNb2AZnOrKO0f3pKrtXUc5VdMTGNXNL/TTXeyiwXTI
hHlrU6dubNLKu6O289op4j3kU3b2PJ6aUa5dS584GZ8c8vorQFM8Vnsc19JxUZyqe8HBk8lspAK0
L9hhgnX39cUfi72TgE3t43ppm4/uBD2O/I/yNTADWOuJieJYxe8KOvXOo8C7ITnZZ9FnmjbvNhgv
O6CUsp3fDc1trQVFKk7o7Iq5vWrl3QWO/R50o8M5GCZ/P9gubSz1Y0fxd6jpRQ3Bbqqi4eAaPjc2
zT9RzSsYmXZbxeIH99uDiio6lX0AonWWtWtCUC+VUrybYblucBiOG8ON29sJBjFkoERz7YJ1JqUP
jmAkKrYnJAZ+NU6/DTHH24Y9894slQ1ywHuMFGJfGLXtts/t6KER0bW3sNiXlvdM1SJHUlh8x8G2
KP+xYf2bXTitbDO8g4v/MMr6LvXZ4QblcqDwMB85kKxaexvMntg79GIkwXCcCCZzhlsYrQkCyUyG
Gdt7SqnV3BAJCFkHFWkicKv03OsDwekXSB7Tm6x5npgat9Y4n6KuQjNv858mwM02Wx0XZ+pf/cT7
sURyDDrv3uqo7ozybngiuUsjAYMFDIGJEHNnyAOOXErXrRzOph8r3AXmb1BJ9NeqwSEHPj+Iuvr0
GjPdZrxNVtawZJuC6RcB2a88QNWMSqxXrHrY5I9pv5rcidyYc4waSujrphk3QhWP3Ppfsyl+OshH
SwHk/TSUmOxAbLJG7u8zqweziQds1VJsf6Un4qWXNYjg7leo45NIlgwVdh/KH1wy2QPha6T7CQjV
0NNUEE27jBa4dVhV8ub/r2AXz/8SWv3vV7BX1oP/6/RPOUbLL/xzDWsv7SCOjexn2exWWbb+uYa1
yLTiJJVsYp3F3f9/17CLr58wAJQi03c4B2Az/3MNK//DDWAbBfYfG3ZgRv8TjpF0/25YhmLE0p5+
LhOQIvg66x9X9qp0uqhWUXEkcPVlxc1tA41s1ZnyW/vGz6za7GiGpbMVRvOW5dWjTPMNHRjptlPD
VxyS9WN7cjNJs+LgxRa1q1vuLTAIaq6u6RJfNQG45rR+kSglc+gBz6MY6lxSk7X2puq5mivyL07F
RioxP3lPFivdpKRhDHUjzOlhMOgdc8fbtDb2rKKucYKFnJ5bjGfXzsKr1vLeruW5iSNOUjSdaCPA
PNOzGwE+HT/Ewu93so0KuDg5eHU2YZWjXhkp7oOEd4ibRISGKBIKcIWXZbpN+A21me27ysFXWUdH
2tnUKgrkdkgkGAJ5n2FWqwjErbK8/pqEteZ898z4UayyrtsXhbNNek6jcFoeGz/+MnV4EmHJHzPL
LdvWXSWTM/HYGy+Fn946296Xh2Kaf49Fu4sWcvuYhq9xbp9xQL1Q8Rysmt6/TI5+rnRzUwv7G0MH
QJ/Kf1DDtIFg9DXL5mkO3WNesbaznCbZTT6mjiwYD8ICOgjYmTgKTo9+Z/bjQRsmaD5xMDK6qhGF
qhLiVD5vq4APvil/qTJ5Fm5/yfPuNq5B0YT+C2iDbRBPm9qtnv2CTCzu3oNJJHigXAmpf0ve6aaJ
7E3QzMdYzk/wqPbALVg8zl+0t91Ab/lsLXf5EXeD0k+xOxxaN2tXTjQdTACZ7VS/OjbSfMosY5ot
OlW8zQnhUUGWvOrUasACmOZ+bkC8llH8mYkp2jh0oK8wehm7FisP5XIcVBDwKSPQ4a/C7id8dsGp
5hznZuF7MIFrFE7ebFtTfw5pfAwg8QPHcY6pT1hY+9W3IoK+rodh33b1AaTy+xjiXIbvtGrUQJLY
YB9viyd/MA3igsYzVGMIzcZvRZgDF9j44Ds0dLDO5JU+DQ+JJZ6CUGJZGcsbNP9LXI8oFWNywQoB
uVNy4hCUO+vIyfDgCY72+tVNQgxUfMplP1IZZQyAVZYOC2aV1IFWMgr/JvSBlCq9k5H1BHUEhwt/
XRXe1eQNx9i8DIpVp0f3Qmh0VwpPvVUmhumQyYBxN6W/JA4JltSER1uQ63QMOO/wS7lTwcuUaXDq
sV23RAwdJ/K2wqlvAhxInZoOw6TI76a7oRnPQ8d0Elh8UT76gzXnC5K/+fYna0k+iydlL/8myPK9
TmJ722ZKQ3/O2xOblaNZTHwiFNVp0R0Gm0ljiJf4KuSIpnM+Y9M6z4q/LW8veWzq7rfhJqdiHD9C
bMnruiFiGvicDNOgClBr3JeCYApBzO8stCcy5/j0DQ/FtLmNmKrXXQqqPwx+fGX9lsP80M0OkI6i
4qzjYTZkbzVsSLUCq1Am8Hv7aMr4XHAFrlrThZk03Ya9c3BEdKPBugezRceFdZncCjJokr2BmZjY
RaSvDiiMWRvnWMfXrhtevK5at/V4p0r3NfyjVWIxw37TD7LSkF8qB+OfoetwTfbqa9Zcsl3QH4Xs
4yMPZwbxIb3p5YSghXGNYtry1mki0rFL4QWcdVwVHDG8wQYKnjF4TZzSgyBYkz15TeLuGKSsr+JA
V2unFTtLyqe40ncU21MxGF7zGG3WM8IJnwVQZpUKzg3KT9Z5EV4du/rdTTmzaniwxxijW8xV8QDx
ihg1JmyYshkU8RocTj0j4SfGkZKhp6SEGt0asEBTqnpbstCx/a4JHvEHwZGde7GfaPFddTmWJuH/
BilzQ6PvA9WaVCcV1ZbO7Xcyas+i4upyqdLZZr1FN0uRLDtHtJ90cg1c0oKVn3GJWlil7ll/Blvg
MOa67/1832OQ8xzeb6t0oPSlBiEJjqciMs3w4kYRNuSOHHKmaTCS/vwr4D69KYySVXB+SFLrHqLn
IWPptjKsNtk2Zv8eyuKWNqsz3o9Xw5ruabk91DjM4do9aRPfEzPaimaVXWjoZ8wOa6rQE2onIQ/J
2ApOY6f3SGksLsfKv7GQ4K72pO1XECjmY9ha5iNWdg2sEoCVP2F4QlfgURcXpXsW/5u989qtXMmy
7a/cH2Aigi7Ix6vtjcyWtpSSXgiZTHrv+fU9IoGDU7cKtxv13PVYQGWelNlkxFpjjmk1YjVjvt3X
Tjquh4mCoNBEkQ72l8bMGhrh3LbQt9wE3W9jksOLJ1jjYXHm/Zwq+d7CNq9Vjr5XSWzabBMxew5F
e44jtETepKy1XTSzx83bag791LeXztEQsl9g1pHScDZNKY3dFDXZnpVFc+khWp6rualY06h4uo/6
Zdq4flNvqiWJNy7Kqp3oWW5hAcDXHTBXk35DZUqXfpZlFm7nYMlWQSpwd8cmL8OhumJP4/6qBC+k
rjE2M8s+Wjfy7Dj1gXyzIod5bc6bVSHlXXvkLPlpwwPx2CW+OxjBO3EJ/zbkwkmiDLK8mlxnHbLy
PqK/FRty75iYo5L8B1fw5VXORvcxovkAkxVlMt1MMpO7SaqAp/joUjTB1Q0MmIqae1TvpJMTejnR
X1laq8MCN6I569R1E9BlxgIETJwpZmaWu6Bf0rUZh/lNnDXHcQ6JU/vPbSvf5jR6GQmtN5V4mD15
JrWyrKpY4EZdSppI6zl/sojs09SbAegbhd4atlWNw73ifMEaZs9I/nugKQU6vqMaPq6fqsalpsPK
v9yM0pGslveqxxrgmTRR9RC5RFyucFzxax+iF3B08UxDKNgZoisX/TsG/oikLYfYnsdzhA4k4tVT
d/J6O1vx3fmAEj70QfKClWLb8ilJp+gwBj7ztqZ6IRFaHsMWws+tc2eVlZ5+uWRcQ9EzLPNyV3HN
ntJ8w+32QkBnF0Q5YSOVnb3Wog3E/ZgYrvkWsY/I3keCKW47jb8w2jMVM9PgtZQwm0SBmGQMy4PJ
Coz1HcxZrIyJO3H4yyUtsx6BHG/M0uTTqq9QWcGwzsUCP9pEg7zoLnT8fJNhg8zr4VS6xqtMzY85
Zu/eiXI7WNMmc7pNqdTe8MJ96vB2nitj3ZVqPyl+3Sl9jPEwk6dhrIDMCHwd/SwQzq5OjHNW5YQi
vZwtNiLOppGPnEsvy2j8Zlm8F57xumAVX9x6TUfPIcRdhgftZqy6DVvXJ0q/z0nOTijxDxRk7OoM
H02g3PXcql1kR4fOsl9xBb5m0tn01L5UatjYHI6skpFDlWJtNryNomgKZRv6C8Sc1ngXYWsep2Uf
8/DgYLq2TH8/BcY+i8yLqqyrOQT3s1ffFgYVH0O7heWmkJfgLx0f4cJ/eO4PnfSvpmh/D133K6d1
dQpZxGZ8f/Lxvl5wmyCRnNsJ6Ae/80AjWDOcKfc66pmThT6AiNTyjD+PZwjPgRvfxPRW5N0GCzGd
OPy07ppxZETP2/dI1SB/YV99KoNPj8t3PLqxrWA6LmPKCqKP9nBfX+SH7ovBFwdheY+Bk9/ZLMKb
ZKYRHj3OTyYdByOsPhynVTdZjE1CRUN95xpJuOGGIEERyMV1WN54MHjWhvesLo22HvJyoMe72f3n
dvzndgz+9T/cjm/6j/9z/sghVf8VVbL543/dkU3kvJLCTSEQRpGr/vuOLH9AL7lckF2XC7HzD3dk
9cNViKUwQpnATNY/yqLcH1Dg5HBNlxpIpdS/J4uS+g78j6FPl3IB1yZxCfdExafmpf4Ra+tGxad+
ppHc8NSBwz6iR5tutArRI7emiNFuGlVaGl8NyMqK2AH6tprcXcVe6ON8AFyYbLhtc2K+xifrOYHp
3LGQpGeAuy57cbJCKPOBh/rF4HXJtLH87c7euCO/gbyUK1y6jUnjfA1zJXeQHU90NMlT2HpEN9uq
2idhQy1brfrfS9H7KyR/1yLUbGBFpWXcxhGXj5mIsJEnJARR9ZH8q9ttvZBlKnTZUD8afAEJT/0g
ZZ1kVuO0GZk9n1gdy1WD7vZmYuzJRlzNHG9mvEzjMm9oJCJFIkGFqk62ZIm5k/Zs0nStCRuLPmMu
IHvpPYqs1jfDnCGkUwp7VdY2431trRikPT118OfbcZL6XqeSvdNzM+ec4d+F1eI8uEzI7wfw/I2B
0+bgoWg59Q5FdWWdOXT94ET8bMqCAr+FlRv8OIdKAU9rD2sZWlcM9eVWoQGk24xbAQbfzrdbpqd5
Q0lAeKbFwGC23b6WRg8ONJzrnApukyE60h3rJFNinlOmenwq7v2cUqLKow/o2UmhvULDQzC0UAvh
4dbpKuTxxWz+jr3hDUraP5e5Lbd1QqWiCgUWI8CTZKhenNjoNwM9L1vq5r/TvKz52cMhO8b4PtnM
a1nOHlVaXSDoFK8/pop+mW3SSn41oL+HuGpoebDlqxznrcdxjq8Yckm2R1HXNbTtgDLE+V6y6DbG
dI9iQCVMKvOfgDrnLncPQ4JWvgpKGjkrTs9CZS9uVIiT6swrL9qJmXnwlRT+paKpWlQeGaMBY37Y
Ou1OTKzDVOdsExkXu2QYH5JYOu8VvdE3OjM7UMm+pbF+WbGXttlLOye7yO4oUy5vDO4YDQckvIjl
tIpM8cJBtyQIlOpAPo/wSlSvZtkPm7hsstvcSXq62cOcvsiOjUVavqTMb09zxjpxaYxfCBrXzJeQ
lRkX20N8WBQuvlPTJr0bseP3dV17ZvWHKiVChSnSWjkeG3X2uWebEQ3gc8s/Rqr7bu5fI5/OT2E4
Dxapn4TS7EBSfkiimHiZ+eDV5OHaJjm0PQE6BBc3RZ08Myq+jpKWiao+TlaxZtnHS3SoOM7lBN2p
q90hB8YjpuvkLXPlhcSrrHQ6eMizmOk+9m36HaSRHv2TR9O/IRWumKVTpFrqiyRP1BbmLyNqj6Eq
Tk6KX6K1sAAM8ujG5mMatb/5As/gF6uS8QVAOF0gQDUEVzEDEDL26VYPSxZFIraotejpci3o4nyj
teKt5a3KprQioom8LvRj2jcWKGYeu+BnZVOe1KzuXPrWTgwQL80wmD+jWpGSHhUbX62Ts5rsTNyz
xsuULzfKUMM6dLMTkjj91Tt3qWShX6XPdsfqlsgb7FQyfRQlsqlp8X5JBXAhXfcrFsuO9sMDj7sH
UXGpIPoJ/GzG+16SmWBPfC6VfK2anEHDNIG4293PgO/cDfeekTE+a/y54acyqYnhrXXre/lDJ7pj
1DEuK/Ftk9W5ojXlOnoeA3GgomG7eD37swDmxJlvS+oowo6gbWD+pBF8bdbDp5dV/BksW7nZPRBa
Olq94BJOmHDjU2e4igu5m0tAk4Y8Cy+KLaPBZxE15IvdhyxtjzS6fC21fZSjd59M/qEq2tOMCRz3
G/OzcguZlq+jbL6rE87OQbrkq9SaDzFy+ajsH2k32KYc03S6ZdWZTFK71KViT5m/PaP+1UckBzLG
mvCL7WsWNE+EEI5Z63+nS3VGWMgtO8y+VIiCPU0y1nfdzouNM90M7K9BHuXYILIT8aUgAO4V1hMG
zVM+sKWgGTeDXbEAWgKArvlp7LNbPEnvQ9mLo8PBk5VcdTdRK7F28qEnD67xgX46kF54tpiEwGlY
R9KE9xR4ZmdnpqbPpcVmPasmJytWzD8naVR3cFC48P5z6uLUpQRHoP//qev/spK4Riwm/uW89ecP
/nXeEj+wCFnA+kIvHjxOYn/tJMQPXiUYODk+6YAD/PdfaLj9wxOmDVKuTJQRUqtx/tpJ2D/4v6MN
Qorj+S6qnn9nJ2H5/yzZcE0pEBpJV9K4Lqlt+H/PW44bdRXNmeO+X9pNYdBIhWaQ8dPy4GT5J+vN
ndNDCdQOg6s4z05x2ybstgYm7Jp4rKK9gwUOpOotQnlPr/NpwWYUrvoKL5lpvuZ1tFscABZIRrfb
qLZ8L6wULTnWEHIoVKvcNLl6Sry7RDMSVBZRSvTiV/azTMdN4KXbav50xuKY99VWZA/UFvGXRFuX
33xKVMlZGPNHJDi9EbR3zfzsdfGmXWKUOvLMmAsFBqaLGxlN1641NygPaYOoT2nivmYhHsKxiZk1
1B8Q6YIiCPHaJOWRfN4dqP+eNxvKcv8x6PUSnNtd3923rrvjhnPjddOhJzrNS8CjIqddmieZezuz
/qa3lM6CzrpVDDqcRf5cgmljIMuJQ/taemKVMz8eea5lqjgsnYnbweoudhGvenLZjlmDgQB/hlBS
KzZWN0x/CN+HsHYoHzsVs1j3NzDuLz70U5ss587g7aHcuyjnSs5S54iv/SgbOHy6IHghXAMj2vS+
87wIelbqkcYVgsHQ1CM5lZo6Ftcs3/6IY9BQhh4qUWpbfPUdNeYTbC/PJlz5gz29uxXr0SolL+bx
bvM9ebTz9r6s45eR7kuD+3lGTQwDn3NS7yLKYwzdIhPoPpkKxsumYEY7EbJOHjzswcFyDnx6Bzva
aAy2zjntND2W46ZJ9hFlADLr1gkvg5CXXI6Nmq/7to4TziLjCPQ47Wb6b5he3rj04dj04liluLd9
9dDQlxPG4TGhP0d0xQnFyw5vlGby7Ud/Gk5FSGOu2dario0Sp15qdwnEyZAkPX2DvlmQkGuefbY4
FTU+BXU+ie71aWL3Qo/FtqfwJ6f4R1IA5DqI8uyLPVDpYcn+kQ4//Flaodro2qBsIoJNpI85PAPr
JIByWzLSDFaVfCeheeLS/ZFqVaoFL8A5joFFyYx8KOGzWJHYSkAJcBPIuVcnuyXo1tnirEpVnzPb
2mTmhKgo2gDwstIe8gobqI8covbuOy1rjbPoaQIvzWKvh0pg3DizHwr857GKC+7+H4NwPv22uqWI
dBPb40+wlc9wjrbSK3dtZR2p7NLziX0q7UNdhps+QCU4Dke3OcVWCtPFWL2wOMf5yBNoRkHiP68a
NFQjnln+Yzci0IKM4oEmVx9fZL9vLHdHdb3T78m9MYljIhu0u9FX+yp3z5FfvQ4qoc688Ggzs5dD
WeaXrmg3JfKaIn80+uB9jpcFKts9go48TRRReCWNL9I+2WFMvqM7mC3NKeQ1W5u1SH8YpXe1OSK6
KJhu2sFnWwkn5CX5LdEqrlqE/BLGJ4pe1XBkqh2/OFxzqHOMWF36G9PwduxLt13bfEWgGH2Xbujq
LNdNYNkrd3TvR3w4/EQ9PJMtEw+nROybr7yxZ/XDJCZOPviZE4gZt75bviNVOqQ9Ry4pnd8xWJGq
k0cq6x+MsXvtJguBrVhVGIZxw9LN/Z4s4zULflOHyYTsaEgXubm9DvKTLeiq47+FaBweBJLpEmI3
sWOHWpN3NOurhN+72TwArG1KpDme/7OJfuf8emEk4UlyCKW71kxnUzfPub8cB0EkXU/iWPBeqtm+
L9zqNU6NW8nA2LISFpaedXSH4pZUzDX1h5/2lBDGRsSwbXquXXJuLsXkEKQpjO+IrLkREpHjNve/
/rzhSteEWfhvDxzP30j8/tV7+Pcf/evIYf3AsEYUH2yBJJaGHf46coBBSEc6dJUiOMSu9/eRw/uB
KIQTCucenHtMc/4+cricRiwPpsJm0oMb5N8a8Uj04v8y4+Hg4ivHcvApes4/qw8FTcrKbvycJnaW
IUFB++ENNdy3FVT3ugwUJvuu2gwQVxs+6p9jELy2Vt2u7EGwKYtZMPKyRfdxjwKOrVxc/BItSzmu
Sw9BTCwoL5wj0BdpB5Xy+YZ35cEb8Htq9HSzLuZ3k9vokjit01d97H2wyUCQGu1U9ix8ZHgqPJZU
rZKAZ39RzfeZz9g6KBzaD5qILoM6+CVE9NAnTngGUicN7/ypACaEJFp4b81oBgPKjCxQX5TP7Ccs
hnERoByJ22cmYNyQpL9j6Qj9zvkEtTjD/a42L0FBv7BD+fRNFDXGit6CaRUbEiBU3UcUL9PJe1Q4
WkBXqbnAewiEfx87rLkExiG6LB4Lv3mj4+o8yOAnZ6YHtvWsxxIy1OZHMMPnWX3zmBXV2WjNXWFy
OAjni0o71haD3IWTP26KtLHXHQ2dG7dJiQAKmPKFSyMaE7EJW/erAD/ZTCndURXmqR3UXbeZMDNv
e5ZwfMPluCkJ5+zdpBnRdVsBxXkM5tTEzUlKcleS7dNb6/mvY2u/kvd4TDpSdZDAxXpim4CiwqzI
SQzLbmwlrSay/Wry3loJyaqhdfgLsySekIblLOlvWiu7H6z4I6354QtRfLgQXmtRd0+qAVLx6upc
JfWDT03TOuJ3hyDbcpj86NpN1BCSNClF8diYabtyzeWBxrCj1SS7TIpbQO0H9DYXv3+aSAM5SJ7b
UHLvKq2L2UMeBogchaz2kZkc/ah+iY35t5clz1XT3ZaBx12MMSTtLFfyNocwYinLo/c9p4qB7/Qa
IcjF5TBrFwQZfHHyZ+9gFOp3Qak3nIu7Skr5lLjwDZ63jgaPfKL25s93c4pQo2leMOm8DnO5WyxU
Exl1VXVMvYex5pxwbcmRxcnCWU31NucuRCJhWJPRQqFuBEpu+ko+DEt+8hZOm3QEnAy5vIDBIC2J
H6i70g6ZZK3Yk9GNSGo9p4moSN2fdTbdt4qEiutl92IcqDgdi+tYGqdyyB4tG+U2P1rdyKF+q8DZ
N2W6l4WxqYn9ZFbGJFGYL1KpC+vBz2K2z22G7sQL6avPiRJYdXbM2+ktrebnzjDugBruW4fllFDp
I2vFVWEtRz/rDt0iV36Ctyfy7+rS3+N6us5SvJvQyCiPeWHNG0lGwi/EzhmpNzOqveF361jIyxjk
0EwRol4zenQyHR4f8dywB9qMDsVpafE25M5vL7F27hQ8FsjAIH22XSyf/ZlIog9lkIx5iM8NKX+Y
LeDO5nrwgqe6ZN5VjyvEOloA8MR9apXF1rF3KYicm1Ng5Jsp87eez3pm6Pl1HovtkANWeA4mLto0
bqaF2W8cbCWK0a4zngwrPjI+OzCK2OShemeTtgFoZSXt4r2IdmYYXsuKXR626KoWW9rEtyPjv8Hz
b3xU2Ow1fUtQfjpCj+LVgTjVs95nvoBPtKUPDC/Xwlx2ed4ezDl7yetmjcd9l/j53h76C21osFzx
Kg/7+9GfvnxCCX5ubyauRFFbfzU+PFFa35lQTIu1HIh0sU0nnNabo9ZSUrBDLGQQzPGUueva6coe
97kN6wOh5acETHdeTA5l2SN3ypXOsPsV18OxWZfRcEdyeJsa1Xstlls2181NPnMZ8lMG/yCoDQeY
hvlRTYzFNWDR1N0gufVNkfGUVrTteuEF3wSDmZifvsUavBx33jxsw55/ZNqld2OL7lyGD8VYvirO
TxG7977q72d+KUsYrRi1IZbvbduLS02NhNmFWHHbK5nXO9Nna5vHd3Nu7VLDPf8J4lUjx9r47MVz
ioGQewXtXJvRzTbMZLdAeYdyDlaURzyVqN+v9axOYR396ltqZLt+b5J8NWg3L12bi0ODsRW3NgHK
qv0KMX1ierXPFgKiqpVPSLrvSspbRi/Ykcyj4qc/c5JfGV7y6Gb5gytAXyURRSw0lNKIbRT2EFGY
C0U/bmlWI0CaHLGeP+qB50Sm2wurzUw8gMHFxbWbTdIbq1BHCoLF/2gScalM+3lOEDeq3Hzl8AoJ
tfARcyCJHFEj47XrgbGw90VxfLPyIqcjP5pY6zD33+qpezYmNO1L/Sa7cm84y69mrMmlYolbEQxl
vRCgfrHBhuCJD2bDo3Zsoy/4jL3O7XFxZsncqe/Aax7RcV1FnPm8J/jwuDMbhCTxgaotGm00tgS+
xNrdX0e576+N0Qa6YQ4NAP/RsjGdNPw0aQxqgIcqNRhlQkhlo3uQGpnixYamRmNU/cwq1GEzAXAQ
P9GxUK/mKfjtODO4mwaxHBNBTUtkdILRcjWr1UfbHnarKqgpgOVi3epsUqvdKqo4KmgvG+oL6QbD
DjiwNo2dTQUZJitue6GGxabKARtT5bxHaAaxDVOmYMsICHBLLREQteLsQ581otlja2LMbV6pzN4a
UGp+Hhwzja01hNwJquCtW6atMy773knfUWwQEAN4a+BqCg3AaRJOgsRFMTusOChIRKr8kkf9M373
dpW51TkdjUNSzN4Odw/wzfw4a94unYS7wtH6SLcLQQugvAI4L+3853TqjH1Fx6+j+T3GmziCIfrA
K1cKxC/lozgXw66O2RwMeoCS+zgQwQIJlIDgsKG+WTQ2GLGc3zIke6sgCpvKOy1ZC3hvq6+RTQ0T
BvDDToOImUYSHQ0n8jxL1qTEPwvJUpC5t9wNGmakaJDKR1b4XRuSKehPfdnqOTVwLSRkFY1HCzKy
04gk5bl75JtXO+6oObD5ByQfwWIdIVY+WxjLKIr2nQieWc/tZl5nSctxM4KjKoYV8TLGPDxiPUxV
/JZcnYTkU4koD6ozSzxMZt19aPW7qGcNFqcPqZlBrnugbPOmhgzlLnU0atqajHk/QI46ybhPIUn7
quYqzPUsx7EAaVqnFSowtlPAgogScegdClldvWX8NJKYj1vzNAwDkufJ++qEccQDe+XqeDvPCDzd
Rfxk93oeYV/tGXZ1hIZVofPpmsGho+HXgZblTHosoWd5em0ry9vIsKBfpimPXVd9OW6LVZNceWIB
zLSqeMbku1pAeV1eUoLunTYWa90c000jvz/q4E/OZQDqtR1342rKF6vn3ulIw3X8KaMx0IamJGwg
g6dR7lxQYU8zw6YTX7KO1BcwsafkiBVvBoI0UNTkthk+xjMRtOEPh5xT2daCJtsLCFdLPhRkeRLt
ncHAQmYNJyj2YqDNrjfcN1x756J8TECfg0mHisuQNmKw6FCQ+yk1Ke3WxXOh2WmtePU0TY0R81fs
8xGp/OHWo+aa8xXtqtKnka3ZcXLJ2f2MWombHTNeO6up7z5JsaebIaKbICqeJGw3BRr2BiVRdqD4
7rPLrY7ajx5XZJDnN31kf7MgfPQ0KFFG9CHzWucYpjGKRUaSnQ8zGcxD9R2UVneTyZF3ZVR9ECk+
SI1kFD2TrjLgmCnKuzlkq+GN1qGG4yAd+jVqsENAeHCKnrhLaOrD0wAI2ZRPooD9WqOZRyvCzFqH
bXJXCW8hgAREUtlibeq9YqMBk4ITRNNCCcHwnARPVBoQz8Q7T76dbWY573JYFSTJ6zSZ7yUMCzNo
+jCd3QjbYsG4cKe5xjAvIXpPSjGO6AX4kfqbpJx2rmhv6QO9N0bnmsLPzHA0KjH2JVxNBF/DRmof
wtuoeb6jdXNXwOEMQNMOcdsaPkfxm3vj6I87h6pBEzw2/weInt6yXyWg+QLpY0D8NBr9UVG0y7xs
73icCUIkJNzUab3o+DLYqgEPqb47CGCiIupPErgIamaf9elbMyScZcpHf+5IAWseqfKKUwOgxAR3
Z3UmiIJmlwxNMdVmt+kdVHPgTWghMLdSeq2nLcuMdhkQarLaTQ8Yxc5wu2hSKpqXjwp0qscjlINS
RZqpauPwzg6MWwVslWvqqtX8laVJrEkzWUrTWQaYVqJ5rZIfFcv+hrKM6aHVrJjtDIwfNehla+SL
z+evWENgJTuwACqsK6IHErYfYpJ3NtQYsy1mWXBkZEUvM1wZIMNJwJlloifcB3kW6Q2/0jBapLG0
UNjtfknHCrGcHgkDrzmqn1cZVFvU9R9eKQAR8+UUa/BN5arB0w8MN9gdkyf4OE4s11QDc5kT3Q4a
oUtyqnHRC7bXtsB5MGa/WUEX4B7DbYs45saExfM7GWLpSh6aIP2mIJCIZdn85Hdf7TnodzvlUA+j
3BGsDRUiKT38GV4b/hJ2/+YIBgWqaM2TiJmkmSN6e+ER7jMtlr/C4MJOI4K5ijW9EFleBuJbsYx1
ouo4B7D5ZtDnj6pQTPxaw1m5ZROti7q9cBBM1jSm+Key898cgIbVHHvNXWhyty0odVilUgBwZCH3
pYkIh5eWr3M9fqV1R4HoNGFjcymnrLQwp2qD9n6cWnlf2qV5mAQiRDiCbiNGgwWuOzzVcXprxNFR
TnbEcT/lNGT2C5kyUoFW9k4fjn9cfMzYkyjqLbY2QauQc0KQG6xSd/jdWN0ZKvboAWi0+mudSvfs
8DDUtbPtTQvOEXiclDwNeJRE3kTxVIh4XGXgH0HnKKbR8cWYIUMyTrhb2+0erJkSscGrg9PoSriJ
umeUk0/uuM06R5xZveP0YUWwca2OD3wJgzK52XIHX/Gm2sk4DhpV0c/Mba/xFVeDLIVGWmwNt3h/
OJdFIy+iB37pNAaTqcp9LbmEYoPWmEzZAcwIyBnlRjA0mcZpTIPbLddcBBctF64ioqar0wDOoFEc
qaEcX+M5UoM6nUZ2Fr+vj9CVYDxUfm0bv5645yAAXwUa+OFgGu5MRblqqXEg3++vYMC0b3b9+BSM
QnA6GIq7sTEZMqdLe4YCvlNlLNkngRstGjyq/jBIjsaRFg0mdX8Ypbi3J+KzCVXGhYaYUKAnK+R0
uzFprTUIq8CDWU8HA8T4sEwqZ1QW22tSa/GNPbKRWcr4Nq26yyRTEh3VvTsHDGGm6kUtolnzmD9H
rfPujXrQ47sLyhwOW6GD6zk2mvc0tsTGjqHnuzZGftypYjV7/SeeXljxqDiGqfs5lxG25yhwYIKg
rszwFr/PI1V0M/8EhY0IsW9cusM69eSh0yf7zg5euDMA2ijxJgwK5riVfNKycV/XkboJzO6YtN2D
NyGpmIWb6MDDtRiJeU5Uezkpq3t3PudqfMrwAhGJIkyeL+WtMuMduqcrWcGtFXZblyKp3KYqa5yP
vMCh90vU7nWw9QUB4clxjxyh7ntm4ROt1jcBZVmYLy6J7G8r2mpvyp5GIXN+t2sFHm7KDe7Rr8Ry
KV83vJgeI4ZqXhPfUXxMgsrotsqJWZuybIfpEIhHXLyYw5xRPE11LlZRte0Rya78kBZT3/1Cp4oS
oMm+ic3TuOlWP1FrIEUs+F99ZzQ3fmNdRi85WBRnYTnkwd0GDcEapMfSGMITdYmAbRgCShimougv
bRm9h+1yTsrlkGFgXxqiSGziwtKiSt56qmq1HSZ6bRUh+EUhzRhQJMUtm5mlYfSAQQp//T4yeEa1
M+c4Fb5FFO41Ix8/M80Y9pfvPi1wIslfncTcyDg9ET/igjI+1lF22wp5RORRrox+vg/N6jQsfLqa
pH0RfnkXWvahCgfsBvzF3AqypzQYPjyNaiT5uZs5SeZhuicQdWY4eq4avBTl2O2GKYJdmX4y3abl
ylkuRlDJS95HM7EuE/667y8W+YxDDc14SE2eM0VnWIegG2ia6hJGQrpCuEGowAKahPIYmzT8kcUS
xfDdck+9SXii8xzxwlVrexUx2XKXMVNYDyODpLybnpYBDY8R+mhMM4qVyXv+h6X4Y8v771mK5677
aD6+4+5fWArKS/5mVyXEhEldEsyCbQOv/rXY8P0fwBBsGiQHPDo7bFYOf7EU3g8LIxG1pJYDTCF0
jchfLIX6wdbFNoWpGMzoP/fvsBSu+Oe9hsO6kH+ZsmAqwGSdf2oNYRNZcc5zsSNxW2NwAQEUmdBK
S0Cy3hPLshqH+pft6EY+j2Gi1aJRiNsAtilJXmSePIqwovYzj1ia15lYcRgyGKQFFJER9TYH0LWY
4Wvn0FwtqUdmUhLxHKWS+1hWNWcpq3sKwrDhoD92D8lYc++txZuLJWPjdnmA3YV+jrxqE3RG0U9M
fyYyij5aAUwoipvDaD3MLNxLgtUrPy94T1s8qCNr5sDWEURbLF5+5Ivk1lg4aQ8J7UCW052aXjBd
mRry0CY7De7l5DNH3kMUT2Zbk0sZvKTlnnBNfLta0byURnklX43MCE4y9qqHmnftPokcbBxWmO+H
fBRsWWlE9mhS3pBggvVPR6SjVfPti2ZH5n8HGYzMxWgpa8O1MwfOUaTztR5pORLpKW3Z9DZjuZVu
TP0Dxt5GAgRI04v2tSGcnVur53zhhsJmLv0wC8THouqOvtFj9hrccMtbmniGmm4dn0KowEwOUzLf
NTMSHrvnihxEKGdx3HH3CqBDBmMiIKqyraGSeR0q1Z/KLLiN8/SoWlTomQyiYy+4w3UhsjtKUF4N
eJiEhxyEHyLTXjMEDvJ21v8th83sNnDwzlczi1fZGM9wy7cCtsXwMwJZMEUXzHjUQ1Nxrn9mOfNM
ZqCmGN5V4GIi4++tS7vftUX6i+813yevGfaW4f4MWGSxepr6LdNy6sc1F0NC8tdEsP4onemn1UIv
l7Nupm799pQtS/NtmDQ4Djkn695MgfEinyIWsu8rU1HKA8XkcjlN+1VWYPaJS+8pm+L3Vqa0HeCU
v7WNID3X8YCc12caXc66xNufOVAbot+KENJkcdIApytqLo7SsM4yfCkdBOfFUnPnWyhDZV0eZ8Xw
QOSRLyc1dTlFtyNLe1u2wVeD4xLNHBfW0ORmKtz2UtfDE3pwf2s0db3vXRwmVF4cmsbc0tHbY3xJ
2t2S6vwxHRWbqi85bDYhBRdzrj9zNjxI6z9S/aCgEknZRiOqGmfucBWrh8VJvENhovMx2urLGzpj
Y0/ZdVoSb9f0fFMxVvKbEzH44Fe7P4k+LJ6iad63bki2Jy0vyzzhZV/CYtVH43JIYqdkVEiIboiq
HGPEdN87zZvhOU+00DNF99h0og90ttMUyFsGofFOjR7lr4HxwJCPnkT7lhScsTMFnVa1021ZhrEs
8h9kGXH3gd9dtZKLMFtVayoOEh33zTy7L63DlRlFCurMMrRWOAwefVTXeYjJZMSmBkjanOOFipTR
+rRM4MqE+eZNAhuUOP1X6Sz3lHEdHX0Ca+pnnPQZ2HdfrJMw2qEfDfeqIOpZEwDndFE2eP+m/kkN
XD3wFsHM+PRpzlNMtniJ6l1ANGZdmLDwnKt6WgWqj5hu1UPrB8VDljE3asycomThpvzueOEWf0+y
DlqOkVHcfS4T/JlXq8fKR/hUdHRDeApvnO/RUlRH1vt/sXdmvW0j2xb+KwfnXQKLZHEA7jkPGjzJ
jsc4sV+IxHYoDuIgUhz06+9Xkpy25CToDhtoXuCyu4EGnMiqYtUe116rrogoIVxCUKJtr9DhgUrC
LKLZMgmRpFlXFANWarzbyk+qjK6mDVIlX7a3lgeoyrJCCjw6dZlwbWSnhdSevEV2UjoG8I/aDqe5
APuS5MlnCtAu8G7NPbJCeEUWtVVdJI2fnK0HeTuVAd3IOeyVEDgZ11GWflqvyvsmRhXWLeHvEwF6
GcHijBb41EQ5aSTXEdluQDmKaXIrqJjjir8wVH29mi+/CllDtkpsWyN3oaFKy4dS5WDA/qpZo6Ex
txL7hPpcM1kD5+Pmr4JpAqDvqNQ4VCvBOLK+pBYJas45RiLuUYGewBotKE1l3sweFPFontsnzA7c
ywIyKQtHpWEkR4ZPndduo29FagQTmnOcCyHULbTSaYvrowqgze9oHpw0Ajg/hw4gGYzyYziMUUaq
hYbCYTJrtcSl/YX3dJjHO8lcIEh5EXkzlHm1s3gA4exgrevQkKBZAN9NeoxTp5QocjDrTvkQOl7D
8mHw8UvA7p649+sF2WUJSjoqrmlCnKPMA0FLsH6BRQg8lOZdU+WOJ0goOapAl09k3ZbTiDLpKdLY
KNw1g5mluXDRa+UN/SZ3xBzWdW1lyARKzB5zfDWgGYuZg7iMx5VZfw6WpO1J7Aq6cGB2obq6cMz5
fWHX+TEAZe20EDAcNSJ88dPWoJYV1EekUvNJNgjWQAwaxTLvvDiRXkPRyNBF5jXj5cryLkyEoI9B
+F3r2sI+EvA1qNLnFdOl1yssPRW6AOJKOE6meYh8F3Pv1VnSIO7kF9FFXSURMw+6OANzCAtghfKs
78JO7TXufR1JxEq9NXJkpfi6jvVr2qqQQNgPTZPOslV+GkGQAGVsPQok4gY0NHRRnfkLximdwHpA
qToijLChKljpN4Q3zKKQebqOU1zAmEgxxg6AJ1lUuWv7fNCgnU7WmB9XAN0nKT3rMbWEL7rj8E3K
lElQWVHpRQTKUQbGiuBwA8epkZIr2Jm2uOItkzlKhkw82DCn1Sq2TpqaQlqBLINZLK2jubOCYDUK
LEiJRTI1GaQe6xqknwlSDjHt8RGAya+xNAdHYbzU0WpwKdNSdRytLCs/hQhhdSQidJdMeK0mLZw4
sHyWICGF+61C161Fl4KO8dwZ+377rTAkshEtlXsTARKIvIC7SWSB1nm6PDPRwYAxy72DGOSrSBji
jO0GDrSVPYJMnKKRTJ4b2rwEdLyj0AfxuQJlxdjNlWFlCFY0BWLFen2aBOa1B2fJKEVQLogzFtgo
qWaqYAFDt4s5fE7Bla/B+QUYD27cNczk8O6biFdNvcq+KNaNdYSAAhRfa//Ug9J0LFaZdhkkxkvl
GXdZZSCnHh3FVnCMRhiAllCexC5LqJUskRbVx15BaAoyBRLeSl5Wy5xCsZc8Mvb7ZdAkUEwxSoz+
uv3/idEmMRKkCT8HmX8sIb35Aejr+199xXwBJteon7kWrVlTs76P9bmOmuozFZ24Sn6EDpb8NTWS
Q9u1YcfSbcOwLcjG/0iNzCEDTeDMYayBAY7//Wup0TvqG8HH8R/TY4ZtmtrBWF+UyMXSFcA/i1VG
95meMdhVdG9RiU+L8CkTq6mDeryZ1/TS27N8GUwzmEWlr59b1BkGqM5HDa1h3zUv13L+IY8GY1ui
bNUUcHNldRJeJRTDJzo9m0dYn50v61osZ/T36dHC8EtnZ56cOH6xmsGiTOjrWlg6YwBRfkwcOV/c
rJLyHHmy+0UjURoI51/TjPLXgtxqhNDpi2dTWYWlbJpp+UPk5mBVbDk/RsL+LrTlV23dXGdmQ3nH
cm4XA+oKjBiCgqLrOKadkt9rdXPXzImkS4ZCxpmpn9EtmGiZUY8XeXk6iG04ioO0PiGYj2cN5MsA
fXGBy3mQkIqBwdEU1DMAhZxamT9Go6o6YvjRg+SqCG5p3nkfkrVBx4m8aO27EM3V0BIny/pUlOjH
VclHdFKo69AiV31qmsouGBifX1Esmg+UUqFnsMQ93mJC4fhJ1TtM275xbPMiT6lwuViHUZEOPuPi
l6eZZKAtiI/XTfxEq/6xMGkjQZx+YgNrgl7jWDrpJVDkj4aXzxaD1WW4hmogdW0aBkuVLtbjsnWY
wGrnuA3c92WUDRiesvQTP6/PUeqhO7w6CjL7mCn12xUiRF7inWZ6eURB61tqeE9Rod8g+3AlV8lN
swyS56qg8UkbwhmFjUymYdwCoqeIgDxbAoasIG4IvAHwe43JcDKYy6YErAcD9lc/0R/80DEeEGMv
xk2ZXHsBbc1QUJ5CN8M/T+zqo90s7yAeDWdFtHTGlfCzScAM3FFTWLMkSrwTqAfqW7sdBOPUca4G
Hm1ESOwGx0HGFJaEsJJBj1szMZ7iRJwYVaNBGmIBhign0AKNFK0HTIATeqUzexEeZfH82KJqsgDY
cZTHSTLOK1+emXkIxj23KLKnL/oCeBeTuQo1QOUyzUU+ShN51y6LZ1z5bRXIW79ACM2uZ6tYuzbs
9No1XKYfivsMvm6MjD+FzPMyl0TLbVxCFxsxVJnZFA3b3GlGKJiJCYpNxXWSq6QOlOYgG5wHZAXT
qoX1XA+yu9wEJbKOrBmsber70IQyV2HNCUcZa+kvwUZHxed1HV4WDhTGYY7sYcPFuyJg8s7zisFA
2NcuQSI/uiakI1Ujb+ISqqmo+lin6Vm4EDc0CR+DhQN7Z5Jq5KpmRGdkPkfzZxGvnn03FAyiQIae
h9yhxmi/Qgsy1moqLFFYHc+b4LbUsgfI4j42OEBNwvhr19mHRAPbIjLzQ8ycLhTt5pUwrJuVHk6y
snwI8vQyGQxOdHdNfTn3PwCVv3G88tH3jOyztNeACzP/KgCfOGLo7sYqAaG0ukTUhjFWy0q+0fA4
X0CBQZ4irSMjsc9rk1Et6a8vCItXJ+gIondDMlmCYxgTSjqTErwBhNF+OgmDTIPDO2hpiVIUX6af
UQQP6SOCA0BCcz5ZyRZiaocErYAEmOH9Vp+IeXoa+1zYdo4yT4M0FbjtU1T+YMRtwYBVTASQqz60
eZZNYX8wxwPfvnIkXR9fl4/BuvjQOlRCSK1f7ExLj5vGqOC9hY8BlM9ZhR7O1NeW5ZEnUgGutuHV
DG7dtIYIOApsUgvzTmYwdMbWIjuCxfghXZSf0KR9CcsADYEcZIq7EM8eL3IU0uYaLcs5rAG19rRu
jVMafc8I5J75XvEsc12caoMQNinGiICEBI91oEKjwDjXZPHJ1ovHcAlglojsNtcchOnK8EwALZ6E
CfJUDr9n5Mrgs916T8KUz5UWoXCUijk4O7AW0FsMZkVt+xetmgkG5IhCjjBvrCafgfLhxnkhIop1
9AEOmauyzNUQbnmZOpAjJp55Sz1eGzmOl02kDSagBPAJixHsr+sliC8AuO1EL/xLmc/v5oH14pvr
b7VTXtCcStDwzD77QK7HqN1lY8Nwj0WQvRgIcZl1PZjEVeuPQ+YOp2FjPOfJArLUMLI/26nRnCAs
BoMjhGs4htxDZBXWSnsFHxYiHmRU9H6Y02AGHmmipzn4jvGKzuqY9JFBa4mSV4G2Z1gi/doszpvS
iGmvihawZ3UdrupH6uE4G0vLp45RaUfrzAa5oDE/4qznH6G9xo1F17UbrmYJ2cE6jynww1uSBbSG
U3sjxAaGI2wA24YBU2MV3BFijVXRkSuj8AedfQk2O3CK5Ri6z5C6zvqZ5BhBjjaGSH9FxWVdpx+S
OcjS+dquR/5qEJw6uWNAnKOlWFfaUeUyuScJYcwXP480JXV9mVo2IE9K9omhg9/NIkBWQfTVoOc/
an3KAEjEnYgoh4iT/hQwk9KYLbXBrTPILnSDjNJwAWCUnh5DQrkSl0voRPTIpatVmQTlikGlCS+h
YY+nEhMFrMAHktIgsQ6V0WiwrB7sDEipvURdGNDHbRutrleVeEk9CccKcAm5RJASpbmXhVIgLwem
+QmuQHFRIRrwSaa1NmPe1hyLBiL6ghoSqCCEGhPe5dGy8j61aBQtUSsYwfVvcSeSO2MRQKdapvMz
5tyP6TGiGIjgwaLVvvnW6i4Tc001f8Bkt9bDSp8/1hmQBCOY31Joica50JTeY/gZW/DULJkRliKG
gM4g8Wmbu8R0r+MinVkC7EljaWT/MOUQYcAMTsSpVOcjOZ2bLthgyzptQ+1rA4yNEX/GsRMLqLmB
vmYobtcI+A48MThawtg7htrQHTkAwMM8oC9Ke7+GvgSNuvqFDm5xXiHpd4RCy7mRIa9olgidGjT8
zIjJMTu0xwRxHMaqaUaGFpw0KdNlWu7co8qMHBnDNmN3lbzAFurOBgERjoWonu245/4gNEdrDlHV
IieQyBmvD+myZX5ZeoNbLS5mgDVpR2Hz85rQ7//KyMpO3GnypfwyTcqgbK9XL0hEvhSoUBT//Z+t
Dpf66VUaJOVd+nt/6Ncf9K+XzW++a7OX//z7y/MC+H1QlMvg6X2/x9YYQd3Lhzbfa/Olf/Ux8RfW
tnrm8wXNINNm9IVJlu3z73/FjOnufqx6RRbNG0P1aNRD1sPve7NNP9uIX69xu6O//jO/WsB2i06f
WYBK7myNFK7bPuhDJDkRNFaNqjcbIDR9KOA8RX1Ke92fHm6AFHztbhsANw2crogoMvesHlp/b/aB
zNgGeeOY2m4b+HEP98FSX7vrPhjMAwiandsTT/b9dh/cIVmQwIeL7TZtD17/LsTfcB40Ch1AcMzt
Quksv9kHPO2QLbBsxvV7ehL4wl1PAvUcTQrYnDYPtnZvB5gchAtAImLXyx2QxiFL9F92DkjrmVII
qlA/PgPQNejU0ECnbDaIq/KP2IQnat6lctN+kO5pD+r6n9yCg0944x8l5l8Q8gBTeF3j3iEQDIk6
BrZx+/N/agt+HSegS9rxMjhD6DXAfcCxsX0O3IOrtsFFd2XDtsGJ+IeOwq/3wd7FLwdx3F+Jlzbn
AZuo7ez/oVnUhpoOtgVgRE93oLODNCCx05lxBlq0fQ7MooZZxHHI3Xx2j1yjZaPu5nT2jJtQCMOn
y+1V2PcLKlLCbag2wXZ7tiaoR9uwCZktCPo7+kdzyDg6AbL23haYALs0FUr/I/7g10ZAml2NIZKz
SCOggWDtrxwXAF8ktI8ctFdn0cMNgHuy66u3hopwCYjgT0IjfSgRbwFi6PR4H6Tceuvf9wbAJW1y
T5R8t5ZApaFvogOyZ9tRNsfdecW++oTO54FQGIwMpBh80psNUFmCiY4yvmLnLntpEWzVYu2WKxiA
bSH7oEi3PQl84ME+qMvCT/vpDWh3d90BRxWSbMHLPli6NqSlDnVbT9MkW+u8dI00yaD7/+OYECsA
2IABV7ELCLaJad8CAml0Doxwi6YjHMVV82r2Dy6BUvURzKf10gxIxe/cyQyggWSC28Da/8wfwCYE
k9Br5Li1u707CfJvCJCojFgcg/d2UNi4AruvdlB0LqjrxASoaTHX8OP0iNDIIPJAAKKXl+D1zfx+
UER07FAN4d9DT6APXQlnuQ3yavP0cgNQV+toBYQxRFINind6Bj+0gwp+BnsYqms93YGudlDYzBFR
LtJw+6+ves8TQMyqmgkUEvq5A9C2dfMEXAKLCoEjlS3dW7oqGEr6bWrsqmfJ4ZYcz+0cDIOHZLSM
F39o/emlgSwhH+qp49P/hkQI4QeoD9TB3nvtGu01BvH4We9eu+qgStnZ8UlqH6ZBZXRXEzh8+Vg9
05FoYuyaCf3ch11g0sH9STVeCWWkinL3jgDdFMOxXa1/hdFNRRApk65GTzk+0wS4/P7dG0ArmX/s
Z9Ajd8b499863XPYQ6EsV2ZPPezl3ssXQ4NO2mtMqKjFe2b8N1bA7No0tegTYeMsyEq3z6EdFNhB
F2y91j8XsHN/ncsBFkMEAg5IduEn4R8laFqTfTWEAwYd+PKgQTrngbQN2QfYdbcN4nfpIL0k2stU
zvp3Gjb3YdfF+327QC7AXiLOpM77nkEgT9SFTbGgpyZxV67rsHQksmgPQTNLzfPN0qmHWQZVN8fq
aS30z4IGDtpMb0ADKv1RnM2vLcDDJrFBhmxCf/BHdtRLZ9A5EXCHOgASNDt2Id9hQYCQ0BU0Cfpa
DdoF6x3uAFVxnD7xxTYqUH7/7VWASBw0GQjLnbvsqRk0u6bDDpp4jNrRH9jtw741pGeuoJdSM3fh
U0/3wegaHglKYEBJaYfsOob7gbIyjQLhQO0VW9HTfTC7JosUypkhAT73agHfWwYNF6GDIulnoGxs
30wny6Dugm0SZ2yfPcugoASUC+BhtrdBWO+aBKrP16lZIqyhTjuEf366AwBxNwxG/TwDsjOCRg7B
WZMrvMOR0E7GKaAeyiXg2Tri3h0B829IlYBKIaLq7joC++5RwQcEDTVX21233u2A3tkhcARUmZyu
yMH9J0bERLI5fc0PuiaH9tC1aQUbvOHts78DxAR01YmeXnPHnvpCRazWzQ4adAQZ8z8AThALgKGC
agCE0ebp6fqVFF+39VtDCSjAtIj/Ns9+TMT7J1gAge3swGb9NIaMn3bdB6DFmEEq5Nz4N0mCCgUo
GhvW93Syn+5QtXs7HQRqh8CqqYrsikVquG1vH8RQp6lIOtnTwoHR9Qi4mEQmsNR80fbhbr3ZAQUt
1sAWfG8sb39f77yi0TkuYBpPMpbIkd/bgC2eUA0lwd6inv7Zgl0RuetJEHg/mDahFDjwingFoXNF
EHzfPD3Nj/SuG4COmgW1kv09OTi4ClwVZFiFtHbBwzYQ69tVsNzOYBJK6ApSx0DB1iTse0dMAtUl
ZhWNXbOhp6ZRdA2UaaqAs3ZcNcHzxiQq56jWj+p3P28C0oEd3SJgGsD2rrVp0e8tXVBIJ2oifu6p
Mdz2ULZGukOpBECZ3EAnflg0UwGiAeYS1uJ+GgGpRB07RUZ0kQyAo7TRMKtvjgA5AjADxg/AlG6f
foaGiket6wYoS09svO8G1PVH6B1AleJj41f0zQFAo9116aCphAKT/hhdrnYAdgKNpntfTX/XvAAD
CHaE0//aMOea718CoPV4QCCFm6enBRPVBu12CcAUMnVFrsyO7m8A88kcEdnvAQPRtVLAIAXH4A/4
/AHAGGuoEQngdHo9biVFZ2uIQ3TQqaVdtncQhMYcFrUU7kI/jaH6vt2uAEVD8KMQTxwsnISRfAk7
0NOF/w02UDgCKQ7n/coNPAPIym3NoH8ZsQoC7XeKFr/BRbGRn4Ci5nuo88YGbt2grWpkWyvTt0AA
9G/Xs6+Apbplb/hq95ZuDm2TIAikTU+DwG1R5J1g+18+A2RC4EtduHZ/lAsrriboi8iT+xoKdb8F
Nq9abgKd7Q7s5wObbBhGHlCo/Zsu2CSDf8ctAE3kuAY25TXrfXMZiAFAmVANELsf9zUo7pwU0y2g
J0CVdD8aBspNwYiEgZT4dX/+bF70J2wmJHjqTz3FL1+W//1fAAAA//8=</cx:binary>
              </cx:geoCache>
            </cx:geography>
          </cx:layoutPr>
        </cx:series>
      </cx:plotAreaRegion>
    </cx:plotArea>
    <cx:legend pos="r" align="ctr" overlay="0">
      <cx:txPr>
        <a:bodyPr spcFirstLastPara="1" vertOverflow="ellipsis" horzOverflow="overflow" wrap="square" lIns="0" tIns="0" rIns="0" bIns="0" anchor="ctr" anchorCtr="1"/>
        <a:lstStyle/>
        <a:p>
          <a:pPr algn="ctr" rtl="0">
            <a:defRPr>
              <a:solidFill>
                <a:schemeClr val="tx1"/>
              </a:solidFill>
            </a:defRPr>
          </a:pPr>
          <a:endParaRPr lang="en-US" sz="900" b="0" i="0" u="none" strike="noStrike" baseline="0">
            <a:solidFill>
              <a:schemeClr val="tx1"/>
            </a:solidFill>
            <a:latin typeface="Calibri" panose="020F0502020204030204"/>
          </a:endParaRPr>
        </a:p>
      </cx:txPr>
    </cx:legend>
  </cx:chart>
  <cx:spPr>
    <a:noFill/>
    <a:ln>
      <a:noFill/>
    </a:ln>
  </cx:spPr>
</cx: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absolute">
    <xdr:from>
      <xdr:col>0</xdr:col>
      <xdr:colOff>95250</xdr:colOff>
      <xdr:row>1</xdr:row>
      <xdr:rowOff>306160</xdr:rowOff>
    </xdr:from>
    <xdr:to>
      <xdr:col>2</xdr:col>
      <xdr:colOff>568752</xdr:colOff>
      <xdr:row>15</xdr:row>
      <xdr:rowOff>114300</xdr:rowOff>
    </xdr:to>
    <mc:AlternateContent xmlns:mc="http://schemas.openxmlformats.org/markup-compatibility/2006" xmlns:a14="http://schemas.microsoft.com/office/drawing/2010/main">
      <mc:Choice Requires="a14">
        <xdr:graphicFrame macro="">
          <xdr:nvGraphicFramePr>
            <xdr:cNvPr id="2" name="เขตพื้นที่">
              <a:extLst>
                <a:ext uri="{FF2B5EF4-FFF2-40B4-BE49-F238E27FC236}">
                  <a16:creationId xmlns:a16="http://schemas.microsoft.com/office/drawing/2014/main" xmlns="" id="{0AF1DFA4-F7CD-4E18-803D-D1CC64B76E87}"/>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เขตพื้นที่"/>
            </a:graphicData>
          </a:graphic>
        </xdr:graphicFrame>
      </mc:Choice>
      <mc:Fallback xmlns="">
        <xdr:sp macro="" textlink="">
          <xdr:nvSpPr>
            <xdr:cNvPr id="0" name=""/>
            <xdr:cNvSpPr>
              <a:spLocks noTextEdit="1"/>
            </xdr:cNvSpPr>
          </xdr:nvSpPr>
          <xdr:spPr>
            <a:xfrm>
              <a:off x="95250" y="609600"/>
              <a:ext cx="1828800" cy="3286125"/>
            </a:xfrm>
            <a:prstGeom prst="rect">
              <a:avLst/>
            </a:prstGeom>
            <a:solidFill>
              <a:prstClr val="white"/>
            </a:solidFill>
            <a:ln w="1">
              <a:solidFill>
                <a:prstClr val="green"/>
              </a:solidFill>
            </a:ln>
          </xdr:spPr>
          <xdr:txBody>
            <a:bodyPr vertOverflow="clip" horzOverflow="clip"/>
            <a:lstStyle/>
            <a:p>
              <a:r>
                <a:rPr lang="th-T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absolute">
    <xdr:from>
      <xdr:col>4</xdr:col>
      <xdr:colOff>1059751</xdr:colOff>
      <xdr:row>1</xdr:row>
      <xdr:rowOff>306160</xdr:rowOff>
    </xdr:from>
    <xdr:to>
      <xdr:col>16</xdr:col>
      <xdr:colOff>673496</xdr:colOff>
      <xdr:row>17</xdr:row>
      <xdr:rowOff>247650</xdr:rowOff>
    </xdr:to>
    <mc:AlternateContent xmlns:mc="http://schemas.openxmlformats.org/markup-compatibility/2006">
      <mc:Choice xmlns:cx4="http://schemas.microsoft.com/office/drawing/2016/5/10/chartex" xmlns="" Requires="cx4">
        <xdr:graphicFrame macro="">
          <xdr:nvGraphicFramePr>
            <xdr:cNvPr id="3" name="Chart 2">
              <a:extLst>
                <a:ext uri="{FF2B5EF4-FFF2-40B4-BE49-F238E27FC236}">
                  <a16:creationId xmlns:a16="http://schemas.microsoft.com/office/drawing/2014/main" id="{9E9C2F8D-77C2-453A-9798-7FD2E0EE9B3A}"/>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3" name="Rectangle 2"/>
            <xdr:cNvSpPr>
              <a:spLocks noTextEdit="1"/>
            </xdr:cNvSpPr>
          </xdr:nvSpPr>
          <xdr:spPr>
            <a:xfrm>
              <a:off x="4145851" y="610960"/>
              <a:ext cx="8262445" cy="4818290"/>
            </a:xfrm>
            <a:prstGeom prst="rect">
              <a:avLst/>
            </a:prstGeom>
            <a:solidFill>
              <a:prstClr val="white"/>
            </a:solidFill>
            <a:ln w="1">
              <a:solidFill>
                <a:prstClr val="green"/>
              </a:solidFill>
            </a:ln>
          </xdr:spPr>
          <xdr:txBody>
            <a:bodyPr vertOverflow="clip" horzOverflow="clip"/>
            <a:lstStyle/>
            <a:p>
              <a:r>
                <a:rPr lang="th-TH" sz="1100"/>
                <a:t>แผนภูมินี้ยังไม่พร้อมใช้งานใน Excel เวอร์ชันของคุณ
การแก้ไขรูปร่างนี้หรือการบันทึกเวิร์กบุ๊กนี้เป็นรูปแบบไฟล์อื่นจะทำลายแผนภูมิอย่างถาวร</a:t>
              </a:r>
            </a:p>
          </xdr:txBody>
        </xdr:sp>
      </mc:Fallback>
    </mc:AlternateContent>
    <xdr:clientData/>
  </xdr:twoCellAnchor>
  <xdr:absoluteAnchor>
    <xdr:pos x="0" y="0"/>
    <xdr:ext cx="12458699" cy="523875"/>
    <xdr:sp macro="" textlink="">
      <xdr:nvSpPr>
        <xdr:cNvPr id="4" name="Rectangle 3">
          <a:extLst>
            <a:ext uri="{FF2B5EF4-FFF2-40B4-BE49-F238E27FC236}">
              <a16:creationId xmlns:a16="http://schemas.microsoft.com/office/drawing/2014/main" xmlns="" id="{D6A455C5-4FA5-4A76-AD2F-C12BD93B0F77}"/>
            </a:ext>
          </a:extLst>
        </xdr:cNvPr>
        <xdr:cNvSpPr>
          <a:spLocks noChangeAspect="1"/>
        </xdr:cNvSpPr>
      </xdr:nvSpPr>
      <xdr:spPr>
        <a:xfrm>
          <a:off x="0" y="0"/>
          <a:ext cx="12458699" cy="523875"/>
        </a:xfrm>
        <a:prstGeom prst="rect">
          <a:avLst/>
        </a:prstGeom>
        <a:noFill/>
      </xdr:spPr>
      <xdr:txBody>
        <a:bodyPr wrap="square" lIns="91440" tIns="45720" rIns="91440" bIns="45720" anchor="t">
          <a:noAutofit/>
        </a:bodyPr>
        <a:lstStyle/>
        <a:p>
          <a:pPr algn="ctr"/>
          <a:r>
            <a:rPr lang="th-TH" sz="3200" b="1" cap="none" spc="0">
              <a:ln w="22225">
                <a:solidFill>
                  <a:schemeClr val="accent2"/>
                </a:solidFill>
                <a:prstDash val="solid"/>
              </a:ln>
              <a:solidFill>
                <a:schemeClr val="accent2">
                  <a:lumMod val="40000"/>
                  <a:lumOff val="60000"/>
                </a:schemeClr>
              </a:solidFill>
              <a:effectLst/>
              <a:latin typeface="TH SarabunPSK" panose="020B0500040200020003" pitchFamily="34" charset="-34"/>
              <a:cs typeface="TH SarabunPSK" panose="020B0500040200020003" pitchFamily="34" charset="-34"/>
            </a:rPr>
            <a:t>รายงานภาพรวมอาสาปศุสัตว์</a:t>
          </a:r>
          <a:endParaRPr lang="en-US" sz="3200" b="1" cap="none" spc="0">
            <a:ln w="22225">
              <a:solidFill>
                <a:schemeClr val="accent2"/>
              </a:solidFill>
              <a:prstDash val="solid"/>
            </a:ln>
            <a:solidFill>
              <a:schemeClr val="accent2">
                <a:lumMod val="40000"/>
                <a:lumOff val="60000"/>
              </a:schemeClr>
            </a:solidFill>
            <a:effectLst/>
            <a:latin typeface="TH SarabunPSK" panose="020B0500040200020003" pitchFamily="34" charset="-34"/>
            <a:cs typeface="TH SarabunPSK" panose="020B0500040200020003" pitchFamily="34" charset="-34"/>
          </a:endParaRPr>
        </a:p>
      </xdr:txBody>
    </xdr:sp>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5054.658329398146" createdVersion="7" refreshedVersion="6" minRefreshableVersion="3" recordCount="77">
  <cacheSource type="worksheet">
    <worksheetSource ref="B3:D80" sheet="DATA"/>
  </cacheSource>
  <cacheFields count="3">
    <cacheField name="จังหวัด" numFmtId="0">
      <sharedItems count="77">
        <s v="กรุงเทพมหานคร"/>
        <s v="กาญจนบุรี"/>
        <s v="กาฬสินธุ์"/>
        <s v="กำแพงเพชร"/>
        <s v="กระบี่"/>
        <s v="ขอนแก่น"/>
        <s v="จันทบุรี"/>
        <s v="ฉะเชิงเทรา"/>
        <s v="ชลบุรี"/>
        <s v="ชัยนาท"/>
        <s v="ชัยภูมิ"/>
        <s v="ชุมพร"/>
        <s v="ตรัง"/>
        <s v="ตราด"/>
        <s v="ตาก"/>
        <s v="นครนายก"/>
        <s v="นครปฐม"/>
        <s v="นครพนม"/>
        <s v="นครราชสีมา"/>
        <s v="นครศรีธรรมราช"/>
        <s v="นครสวรรค์"/>
        <s v="นนทบุรี"/>
        <s v="นราธิวาส"/>
        <s v="น่าน"/>
        <s v="บึงกาฬ"/>
        <s v="บุรีรัมย์"/>
        <s v="ปทุมธานี"/>
        <s v="ประจวบคีรีขันธ์"/>
        <s v="ปราจีนบุรี"/>
        <s v="ปัตตานี"/>
        <s v="พระนครศรีอยุธยา"/>
        <s v="พะเยา"/>
        <s v="พังงา"/>
        <s v="พัทลุง"/>
        <s v="พิจิตร"/>
        <s v="พิษณุโลก"/>
        <s v="ภูเก็ต"/>
        <s v="มหาสารคาม"/>
        <s v="มุกดาหาร"/>
        <s v="ยะลา"/>
        <s v="ยโสธร"/>
        <s v="ระนอง"/>
        <s v="ระยอง"/>
        <s v="ราชบุรี"/>
        <s v="ร้อยเอ็ด"/>
        <s v="ลพบุรี"/>
        <s v="ลำปาง"/>
        <s v="ลำพูน"/>
        <s v="ศรีสะเกษ"/>
        <s v="สกลนคร"/>
        <s v="สงขลา"/>
        <s v="สตูล"/>
        <s v="สมุทรปราการ"/>
        <s v="สมุทรสงคราม"/>
        <s v="สมุทรสาคร"/>
        <s v="สระบุรี"/>
        <s v="สระแก้ว"/>
        <s v="สิงห์บุรี"/>
        <s v="สุพรรณบุรี"/>
        <s v="สุราษฎร์ธานี"/>
        <s v="สุรินทร์"/>
        <s v="สุโขทัย"/>
        <s v="หนองคาย"/>
        <s v="หนองบัวลำภู"/>
        <s v="อำนาจเจริญ"/>
        <s v="อุดรธานี"/>
        <s v="อุตรดิตถ์"/>
        <s v="อุทัยธานี"/>
        <s v="อุบลราชธานี"/>
        <s v="อ่างทอง"/>
        <s v="เชียงราย"/>
        <s v="เชียงใหม่"/>
        <s v="เพชรบุรี"/>
        <s v="เพชรบูรณ์"/>
        <s v="เลย"/>
        <s v="แพร่"/>
        <s v="แม่ฮ่องสอน"/>
      </sharedItems>
    </cacheField>
    <cacheField name="จำนวน (ราย)" numFmtId="3">
      <sharedItems containsSemiMixedTypes="0" containsString="0" containsNumber="1" containsInteger="1" minValue="26" maxValue="6829"/>
    </cacheField>
    <cacheField name="เขตพื้นที่" numFmtId="0">
      <sharedItems count="10">
        <s v="ส่วนกลาง"/>
        <s v="เขต 7"/>
        <s v="เขต 4"/>
        <s v="เขต 6"/>
        <s v="เขต 8"/>
        <s v="เขต 2"/>
        <s v="เขต 1"/>
        <s v="เขต 3"/>
        <s v="เขต 9"/>
        <s v="เขต 5"/>
      </sharedItems>
    </cacheField>
  </cacheFields>
  <extLst>
    <ext xmlns:x14="http://schemas.microsoft.com/office/spreadsheetml/2009/9/main" uri="{725AE2AE-9491-48be-B2B4-4EB974FC3084}">
      <x14:pivotCacheDefinition pivotCacheId="12523101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x v="0"/>
    <n v="190"/>
    <x v="0"/>
  </r>
  <r>
    <x v="1"/>
    <n v="104"/>
    <x v="1"/>
  </r>
  <r>
    <x v="2"/>
    <n v="547"/>
    <x v="2"/>
  </r>
  <r>
    <x v="3"/>
    <n v="312"/>
    <x v="3"/>
  </r>
  <r>
    <x v="4"/>
    <n v="161"/>
    <x v="4"/>
  </r>
  <r>
    <x v="5"/>
    <n v="2038"/>
    <x v="2"/>
  </r>
  <r>
    <x v="6"/>
    <n v="224"/>
    <x v="5"/>
  </r>
  <r>
    <x v="7"/>
    <n v="84"/>
    <x v="5"/>
  </r>
  <r>
    <x v="8"/>
    <n v="34"/>
    <x v="5"/>
  </r>
  <r>
    <x v="9"/>
    <n v="81"/>
    <x v="6"/>
  </r>
  <r>
    <x v="10"/>
    <n v="467"/>
    <x v="7"/>
  </r>
  <r>
    <x v="11"/>
    <n v="171"/>
    <x v="4"/>
  </r>
  <r>
    <x v="12"/>
    <n v="232"/>
    <x v="4"/>
  </r>
  <r>
    <x v="13"/>
    <n v="152"/>
    <x v="5"/>
  </r>
  <r>
    <x v="14"/>
    <n v="306"/>
    <x v="3"/>
  </r>
  <r>
    <x v="15"/>
    <n v="129"/>
    <x v="5"/>
  </r>
  <r>
    <x v="16"/>
    <n v="61"/>
    <x v="1"/>
  </r>
  <r>
    <x v="17"/>
    <n v="1289"/>
    <x v="2"/>
  </r>
  <r>
    <x v="18"/>
    <n v="3782"/>
    <x v="7"/>
  </r>
  <r>
    <x v="19"/>
    <n v="427"/>
    <x v="4"/>
  </r>
  <r>
    <x v="20"/>
    <n v="278"/>
    <x v="3"/>
  </r>
  <r>
    <x v="21"/>
    <n v="43"/>
    <x v="6"/>
  </r>
  <r>
    <x v="22"/>
    <n v="205"/>
    <x v="8"/>
  </r>
  <r>
    <x v="23"/>
    <n v="927"/>
    <x v="9"/>
  </r>
  <r>
    <x v="24"/>
    <n v="628"/>
    <x v="2"/>
  </r>
  <r>
    <x v="25"/>
    <n v="1572"/>
    <x v="7"/>
  </r>
  <r>
    <x v="26"/>
    <n v="347"/>
    <x v="6"/>
  </r>
  <r>
    <x v="27"/>
    <n v="222"/>
    <x v="1"/>
  </r>
  <r>
    <x v="28"/>
    <n v="156"/>
    <x v="5"/>
  </r>
  <r>
    <x v="29"/>
    <n v="428"/>
    <x v="8"/>
  </r>
  <r>
    <x v="30"/>
    <n v="77"/>
    <x v="6"/>
  </r>
  <r>
    <x v="31"/>
    <n v="455"/>
    <x v="9"/>
  </r>
  <r>
    <x v="32"/>
    <n v="130"/>
    <x v="4"/>
  </r>
  <r>
    <x v="33"/>
    <n v="545"/>
    <x v="4"/>
  </r>
  <r>
    <x v="34"/>
    <n v="454"/>
    <x v="3"/>
  </r>
  <r>
    <x v="35"/>
    <n v="286"/>
    <x v="3"/>
  </r>
  <r>
    <x v="36"/>
    <n v="26"/>
    <x v="4"/>
  </r>
  <r>
    <x v="37"/>
    <n v="850"/>
    <x v="2"/>
  </r>
  <r>
    <x v="38"/>
    <n v="535"/>
    <x v="2"/>
  </r>
  <r>
    <x v="39"/>
    <n v="131"/>
    <x v="8"/>
  </r>
  <r>
    <x v="40"/>
    <n v="825"/>
    <x v="7"/>
  </r>
  <r>
    <x v="41"/>
    <n v="164"/>
    <x v="4"/>
  </r>
  <r>
    <x v="42"/>
    <n v="201"/>
    <x v="5"/>
  </r>
  <r>
    <x v="43"/>
    <n v="168"/>
    <x v="1"/>
  </r>
  <r>
    <x v="44"/>
    <n v="3606"/>
    <x v="2"/>
  </r>
  <r>
    <x v="45"/>
    <n v="127"/>
    <x v="6"/>
  </r>
  <r>
    <x v="46"/>
    <n v="298"/>
    <x v="9"/>
  </r>
  <r>
    <x v="47"/>
    <n v="301"/>
    <x v="9"/>
  </r>
  <r>
    <x v="48"/>
    <n v="382"/>
    <x v="7"/>
  </r>
  <r>
    <x v="49"/>
    <n v="518"/>
    <x v="2"/>
  </r>
  <r>
    <x v="50"/>
    <n v="109"/>
    <x v="8"/>
  </r>
  <r>
    <x v="51"/>
    <n v="109"/>
    <x v="8"/>
  </r>
  <r>
    <x v="52"/>
    <n v="103"/>
    <x v="5"/>
  </r>
  <r>
    <x v="53"/>
    <n v="105"/>
    <x v="1"/>
  </r>
  <r>
    <x v="54"/>
    <n v="40"/>
    <x v="1"/>
  </r>
  <r>
    <x v="55"/>
    <n v="1172"/>
    <x v="6"/>
  </r>
  <r>
    <x v="56"/>
    <n v="91"/>
    <x v="5"/>
  </r>
  <r>
    <x v="57"/>
    <n v="76"/>
    <x v="6"/>
  </r>
  <r>
    <x v="58"/>
    <n v="134"/>
    <x v="1"/>
  </r>
  <r>
    <x v="59"/>
    <n v="504"/>
    <x v="4"/>
  </r>
  <r>
    <x v="60"/>
    <n v="702"/>
    <x v="7"/>
  </r>
  <r>
    <x v="61"/>
    <n v="417"/>
    <x v="3"/>
  </r>
  <r>
    <x v="62"/>
    <n v="898"/>
    <x v="2"/>
  </r>
  <r>
    <x v="63"/>
    <n v="365"/>
    <x v="2"/>
  </r>
  <r>
    <x v="64"/>
    <n v="253"/>
    <x v="7"/>
  </r>
  <r>
    <x v="65"/>
    <n v="2510"/>
    <x v="2"/>
  </r>
  <r>
    <x v="66"/>
    <n v="563"/>
    <x v="3"/>
  </r>
  <r>
    <x v="67"/>
    <n v="713"/>
    <x v="3"/>
  </r>
  <r>
    <x v="68"/>
    <n v="6829"/>
    <x v="7"/>
  </r>
  <r>
    <x v="69"/>
    <n v="466"/>
    <x v="6"/>
  </r>
  <r>
    <x v="70"/>
    <n v="1810"/>
    <x v="9"/>
  </r>
  <r>
    <x v="71"/>
    <n v="1275"/>
    <x v="9"/>
  </r>
  <r>
    <x v="72"/>
    <n v="144"/>
    <x v="1"/>
  </r>
  <r>
    <x v="73"/>
    <n v="1724"/>
    <x v="3"/>
  </r>
  <r>
    <x v="74"/>
    <n v="1212"/>
    <x v="2"/>
  </r>
  <r>
    <x v="75"/>
    <n v="121"/>
    <x v="9"/>
  </r>
  <r>
    <x v="76"/>
    <n v="367"/>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grandTotalCaption="รวมทั้งหมด" updatedVersion="6" minRefreshableVersion="3" useAutoFormatting="1" itemPrintTitles="1" createdVersion="7" indent="0" outline="1" outlineData="1" multipleFieldFilters="0" rowHeaderCaption="จังหวัด">
  <location ref="D3:E81" firstHeaderRow="1" firstDataRow="1" firstDataCol="1"/>
  <pivotFields count="3">
    <pivotField axis="axisRow" showAll="0">
      <items count="78">
        <item x="4"/>
        <item x="0"/>
        <item x="1"/>
        <item x="2"/>
        <item x="3"/>
        <item x="5"/>
        <item x="6"/>
        <item x="7"/>
        <item x="8"/>
        <item x="9"/>
        <item x="10"/>
        <item x="11"/>
        <item x="70"/>
        <item x="71"/>
        <item x="12"/>
        <item x="13"/>
        <item x="14"/>
        <item x="15"/>
        <item x="16"/>
        <item x="17"/>
        <item x="18"/>
        <item x="19"/>
        <item x="20"/>
        <item x="21"/>
        <item x="22"/>
        <item x="23"/>
        <item x="24"/>
        <item x="25"/>
        <item x="26"/>
        <item x="27"/>
        <item x="28"/>
        <item x="29"/>
        <item x="30"/>
        <item x="31"/>
        <item x="32"/>
        <item x="33"/>
        <item x="34"/>
        <item x="35"/>
        <item x="72"/>
        <item x="73"/>
        <item x="75"/>
        <item x="36"/>
        <item x="37"/>
        <item x="38"/>
        <item x="76"/>
        <item x="40"/>
        <item x="39"/>
        <item x="44"/>
        <item x="41"/>
        <item x="42"/>
        <item x="43"/>
        <item x="45"/>
        <item x="46"/>
        <item x="47"/>
        <item x="74"/>
        <item x="48"/>
        <item x="49"/>
        <item x="50"/>
        <item x="51"/>
        <item x="52"/>
        <item x="53"/>
        <item x="54"/>
        <item x="56"/>
        <item x="55"/>
        <item x="57"/>
        <item x="61"/>
        <item x="58"/>
        <item x="59"/>
        <item x="60"/>
        <item x="62"/>
        <item x="63"/>
        <item x="69"/>
        <item x="64"/>
        <item x="65"/>
        <item x="66"/>
        <item x="67"/>
        <item x="68"/>
        <item t="default"/>
      </items>
    </pivotField>
    <pivotField dataField="1" numFmtId="3" showAll="0"/>
    <pivotField showAll="0">
      <items count="11">
        <item x="6"/>
        <item x="5"/>
        <item x="7"/>
        <item x="2"/>
        <item x="9"/>
        <item x="3"/>
        <item x="1"/>
        <item x="4"/>
        <item x="8"/>
        <item x="0"/>
        <item t="default"/>
      </items>
    </pivotField>
  </pivotFields>
  <rowFields count="1">
    <field x="0"/>
  </rowFields>
  <rowItems count="7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t="grand">
      <x/>
    </i>
  </rowItems>
  <colItems count="1">
    <i/>
  </colItems>
  <dataFields count="1">
    <dataField name="จำนวนอาสา (ราย)" fld="1" baseField="0" baseItem="0" numFmtId="3"/>
  </dataFields>
  <formats count="54">
    <format dxfId="53">
      <pivotArea outline="0" collapsedLevelsAreSubtotals="1" fieldPosition="0"/>
    </format>
    <format dxfId="52">
      <pivotArea dataOnly="0" labelOnly="1" outline="0" axis="axisValues" fieldPosition="0"/>
    </format>
    <format dxfId="51">
      <pivotArea field="0" type="button" dataOnly="0" labelOnly="1" outline="0" axis="axisRow" fieldPosition="0"/>
    </format>
    <format dxfId="50">
      <pivotArea dataOnly="0" labelOnly="1" outline="0" axis="axisValues" fieldPosition="0"/>
    </format>
    <format dxfId="49">
      <pivotArea type="all" dataOnly="0" outline="0" fieldPosition="0"/>
    </format>
    <format dxfId="48">
      <pivotArea outline="0" collapsedLevelsAreSubtotals="1" fieldPosition="0"/>
    </format>
    <format dxfId="47">
      <pivotArea field="0" type="button" dataOnly="0" labelOnly="1" outline="0" axis="axisRow" fieldPosition="0"/>
    </format>
    <format dxfId="4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5">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44">
      <pivotArea dataOnly="0" labelOnly="1" grandRow="1" outline="0" fieldPosition="0"/>
    </format>
    <format dxfId="43">
      <pivotArea dataOnly="0" labelOnly="1" outline="0" axis="axisValues" fieldPosition="0"/>
    </format>
    <format dxfId="42">
      <pivotArea type="all" dataOnly="0" outline="0" fieldPosition="0"/>
    </format>
    <format dxfId="41">
      <pivotArea outline="0" collapsedLevelsAreSubtotals="1" fieldPosition="0"/>
    </format>
    <format dxfId="40">
      <pivotArea field="0" type="button" dataOnly="0" labelOnly="1" outline="0" axis="axisRow" fieldPosition="0"/>
    </format>
    <format dxfId="3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8">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37">
      <pivotArea dataOnly="0" labelOnly="1" grandRow="1" outline="0" fieldPosition="0"/>
    </format>
    <format dxfId="36">
      <pivotArea dataOnly="0" labelOnly="1" outline="0" axis="axisValues" fieldPosition="0"/>
    </format>
    <format dxfId="35">
      <pivotArea type="all" dataOnly="0" outline="0" fieldPosition="0"/>
    </format>
    <format dxfId="34">
      <pivotArea outline="0" collapsedLevelsAreSubtotals="1" fieldPosition="0"/>
    </format>
    <format dxfId="33">
      <pivotArea field="0" type="button" dataOnly="0" labelOnly="1" outline="0" axis="axisRow" fieldPosition="0"/>
    </format>
    <format dxfId="32">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1">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30">
      <pivotArea dataOnly="0" labelOnly="1" grandRow="1" outline="0" fieldPosition="0"/>
    </format>
    <format dxfId="29">
      <pivotArea dataOnly="0" labelOnly="1" outline="0" axis="axisValues" fieldPosition="0"/>
    </format>
    <format dxfId="28">
      <pivotArea type="all" dataOnly="0" outline="0" fieldPosition="0"/>
    </format>
    <format dxfId="27">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6">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25">
      <pivotArea dataOnly="0" labelOnly="1" grandRow="1" outline="0" fieldPosition="0"/>
    </format>
    <format dxfId="24">
      <pivotArea outline="0" collapsedLevelsAreSubtotals="1" fieldPosition="0"/>
    </format>
    <format dxfId="23">
      <pivotArea field="0" type="button" dataOnly="0" labelOnly="1" outline="0" axis="axisRow" fieldPosition="0"/>
    </format>
    <format dxfId="22">
      <pivotArea dataOnly="0" labelOnly="1" outline="0" axis="axisValues" fieldPosition="0"/>
    </format>
    <format dxfId="21">
      <pivotArea type="all" dataOnly="0" outline="0" fieldPosition="0"/>
    </format>
    <format dxfId="20">
      <pivotArea outline="0" collapsedLevelsAreSubtotals="1" fieldPosition="0"/>
    </format>
    <format dxfId="19">
      <pivotArea field="0" type="button" dataOnly="0" labelOnly="1" outline="0" axis="axisRow" fieldPosition="0"/>
    </format>
    <format dxfId="1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16">
      <pivotArea dataOnly="0" labelOnly="1" grandRow="1" outline="0" fieldPosition="0"/>
    </format>
    <format dxfId="15">
      <pivotArea dataOnly="0" labelOnly="1" outline="0" axis="axisValues" fieldPosition="0"/>
    </format>
    <format dxfId="14">
      <pivotArea field="0" type="button" dataOnly="0" labelOnly="1" outline="0" axis="axisRow" fieldPosition="0"/>
    </format>
    <format dxfId="13">
      <pivotArea dataOnly="0" labelOnly="1" outline="0" axis="axisValues" fieldPosition="0"/>
    </format>
    <format dxfId="12">
      <pivotArea field="0" type="button" dataOnly="0" labelOnly="1" outline="0" axis="axisRow" fieldPosition="0"/>
    </format>
    <format dxfId="11">
      <pivotArea dataOnly="0" labelOnly="1" outline="0" axis="axisValues" fieldPosition="0"/>
    </format>
    <format dxfId="10">
      <pivotArea field="0" type="button" dataOnly="0" labelOnly="1" outline="0" axis="axisRow" fieldPosition="0"/>
    </format>
    <format dxfId="9">
      <pivotArea dataOnly="0" labelOnly="1" outline="0" axis="axisValues" fieldPosition="0"/>
    </format>
    <format dxfId="8">
      <pivotArea grandRow="1" outline="0" collapsedLevelsAreSubtotals="1" fieldPosition="0"/>
    </format>
    <format dxfId="7">
      <pivotArea dataOnly="0" labelOnly="1" grandRow="1" outline="0" fieldPosition="0"/>
    </format>
    <format dxfId="6">
      <pivotArea type="all" dataOnly="0" outline="0" fieldPosition="0"/>
    </format>
    <format dxfId="5">
      <pivotArea outline="0" collapsedLevelsAreSubtotals="1" fieldPosition="0"/>
    </format>
    <format dxfId="4">
      <pivotArea field="0" type="button" dataOnly="0" labelOnly="1" outline="0" axis="axisRow" fieldPosition="0"/>
    </format>
    <format dxfId="3">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เขตพื้นที่" sourceName="เขตพื้นที่">
  <pivotTables>
    <pivotTable tabId="6" name="PivotTable3"/>
  </pivotTables>
  <data>
    <tabular pivotCacheId="1252310190">
      <items count="10">
        <i x="6" s="1"/>
        <i x="5" s="1"/>
        <i x="7" s="1"/>
        <i x="2" s="1"/>
        <i x="9" s="1"/>
        <i x="3" s="1"/>
        <i x="1" s="1"/>
        <i x="4" s="1"/>
        <i x="8"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เขตพื้นที่" cache="Slicer_เขตพื้นที่" caption="เลือกเขตพื้นที่" style="SlicerStyleDark2" lockedPosition="1" rowHeight="257175"/>
</slicer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81"/>
  <sheetViews>
    <sheetView tabSelected="1" zoomScale="90" zoomScaleNormal="90" workbookViewId="0">
      <selection activeCell="E81" sqref="E81"/>
    </sheetView>
  </sheetViews>
  <sheetFormatPr defaultColWidth="9" defaultRowHeight="24"/>
  <cols>
    <col min="1" max="3" width="9" style="13"/>
    <col min="4" max="4" width="13.42578125" style="13" bestFit="1" customWidth="1"/>
    <col min="5" max="5" width="14.42578125" style="14" bestFit="1" customWidth="1"/>
    <col min="6" max="17" width="9" style="13"/>
    <col min="18" max="16384" width="9" style="2"/>
  </cols>
  <sheetData>
    <row r="3" spans="1:17" s="1" customFormat="1">
      <c r="A3" s="12"/>
      <c r="B3" s="12"/>
      <c r="C3" s="12"/>
      <c r="D3" s="15" t="s">
        <v>79</v>
      </c>
      <c r="E3" s="16" t="s">
        <v>92</v>
      </c>
      <c r="F3" s="12"/>
      <c r="G3" s="12"/>
      <c r="H3" s="12"/>
      <c r="I3" s="12"/>
      <c r="J3" s="12"/>
      <c r="K3" s="12"/>
      <c r="L3" s="12"/>
      <c r="M3" s="12"/>
      <c r="N3" s="12"/>
      <c r="O3" s="12"/>
      <c r="P3" s="12"/>
      <c r="Q3" s="12"/>
    </row>
    <row r="4" spans="1:17">
      <c r="D4" s="17" t="s">
        <v>6</v>
      </c>
      <c r="E4" s="18">
        <v>161</v>
      </c>
    </row>
    <row r="5" spans="1:17">
      <c r="D5" s="17" t="s">
        <v>2</v>
      </c>
      <c r="E5" s="18">
        <v>190</v>
      </c>
    </row>
    <row r="6" spans="1:17">
      <c r="D6" s="17" t="s">
        <v>3</v>
      </c>
      <c r="E6" s="18">
        <v>104</v>
      </c>
    </row>
    <row r="7" spans="1:17">
      <c r="D7" s="17" t="s">
        <v>4</v>
      </c>
      <c r="E7" s="18">
        <v>547</v>
      </c>
    </row>
    <row r="8" spans="1:17">
      <c r="D8" s="17" t="s">
        <v>5</v>
      </c>
      <c r="E8" s="18">
        <v>312</v>
      </c>
    </row>
    <row r="9" spans="1:17">
      <c r="D9" s="17" t="s">
        <v>7</v>
      </c>
      <c r="E9" s="18">
        <v>2038</v>
      </c>
    </row>
    <row r="10" spans="1:17">
      <c r="D10" s="17" t="s">
        <v>8</v>
      </c>
      <c r="E10" s="18">
        <v>224</v>
      </c>
    </row>
    <row r="11" spans="1:17">
      <c r="D11" s="17" t="s">
        <v>9</v>
      </c>
      <c r="E11" s="18">
        <v>84</v>
      </c>
    </row>
    <row r="12" spans="1:17">
      <c r="D12" s="17" t="s">
        <v>10</v>
      </c>
      <c r="E12" s="18">
        <v>34</v>
      </c>
    </row>
    <row r="13" spans="1:17">
      <c r="D13" s="17" t="s">
        <v>11</v>
      </c>
      <c r="E13" s="18">
        <v>81</v>
      </c>
    </row>
    <row r="14" spans="1:17">
      <c r="D14" s="17" t="s">
        <v>12</v>
      </c>
      <c r="E14" s="18">
        <v>467</v>
      </c>
    </row>
    <row r="15" spans="1:17">
      <c r="D15" s="17" t="s">
        <v>13</v>
      </c>
      <c r="E15" s="18">
        <v>171</v>
      </c>
    </row>
    <row r="16" spans="1:17">
      <c r="D16" s="17" t="s">
        <v>72</v>
      </c>
      <c r="E16" s="18">
        <v>1810</v>
      </c>
    </row>
    <row r="17" spans="4:5">
      <c r="D17" s="17" t="s">
        <v>73</v>
      </c>
      <c r="E17" s="18">
        <v>1275</v>
      </c>
    </row>
    <row r="18" spans="4:5">
      <c r="D18" s="17" t="s">
        <v>14</v>
      </c>
      <c r="E18" s="18">
        <v>232</v>
      </c>
    </row>
    <row r="19" spans="4:5">
      <c r="D19" s="17" t="s">
        <v>15</v>
      </c>
      <c r="E19" s="18">
        <v>152</v>
      </c>
    </row>
    <row r="20" spans="4:5">
      <c r="D20" s="17" t="s">
        <v>16</v>
      </c>
      <c r="E20" s="18">
        <v>306</v>
      </c>
    </row>
    <row r="21" spans="4:5">
      <c r="D21" s="17" t="s">
        <v>17</v>
      </c>
      <c r="E21" s="18">
        <v>129</v>
      </c>
    </row>
    <row r="22" spans="4:5">
      <c r="D22" s="17" t="s">
        <v>18</v>
      </c>
      <c r="E22" s="18">
        <v>61</v>
      </c>
    </row>
    <row r="23" spans="4:5">
      <c r="D23" s="17" t="s">
        <v>19</v>
      </c>
      <c r="E23" s="18">
        <v>1289</v>
      </c>
    </row>
    <row r="24" spans="4:5">
      <c r="D24" s="17" t="s">
        <v>20</v>
      </c>
      <c r="E24" s="18">
        <v>3782</v>
      </c>
    </row>
    <row r="25" spans="4:5">
      <c r="D25" s="17" t="s">
        <v>21</v>
      </c>
      <c r="E25" s="18">
        <v>427</v>
      </c>
    </row>
    <row r="26" spans="4:5">
      <c r="D26" s="17" t="s">
        <v>22</v>
      </c>
      <c r="E26" s="18">
        <v>278</v>
      </c>
    </row>
    <row r="27" spans="4:5">
      <c r="D27" s="17" t="s">
        <v>23</v>
      </c>
      <c r="E27" s="18">
        <v>43</v>
      </c>
    </row>
    <row r="28" spans="4:5">
      <c r="D28" s="17" t="s">
        <v>24</v>
      </c>
      <c r="E28" s="18">
        <v>205</v>
      </c>
    </row>
    <row r="29" spans="4:5">
      <c r="D29" s="17" t="s">
        <v>25</v>
      </c>
      <c r="E29" s="18">
        <v>927</v>
      </c>
    </row>
    <row r="30" spans="4:5">
      <c r="D30" s="17" t="s">
        <v>26</v>
      </c>
      <c r="E30" s="18">
        <v>628</v>
      </c>
    </row>
    <row r="31" spans="4:5">
      <c r="D31" s="17" t="s">
        <v>27</v>
      </c>
      <c r="E31" s="18">
        <v>1572</v>
      </c>
    </row>
    <row r="32" spans="4:5">
      <c r="D32" s="17" t="s">
        <v>28</v>
      </c>
      <c r="E32" s="18">
        <v>347</v>
      </c>
    </row>
    <row r="33" spans="4:5">
      <c r="D33" s="17" t="s">
        <v>29</v>
      </c>
      <c r="E33" s="18">
        <v>222</v>
      </c>
    </row>
    <row r="34" spans="4:5">
      <c r="D34" s="17" t="s">
        <v>30</v>
      </c>
      <c r="E34" s="18">
        <v>156</v>
      </c>
    </row>
    <row r="35" spans="4:5">
      <c r="D35" s="17" t="s">
        <v>31</v>
      </c>
      <c r="E35" s="18">
        <v>428</v>
      </c>
    </row>
    <row r="36" spans="4:5">
      <c r="D36" s="17" t="s">
        <v>32</v>
      </c>
      <c r="E36" s="18">
        <v>77</v>
      </c>
    </row>
    <row r="37" spans="4:5">
      <c r="D37" s="17" t="s">
        <v>33</v>
      </c>
      <c r="E37" s="18">
        <v>455</v>
      </c>
    </row>
    <row r="38" spans="4:5">
      <c r="D38" s="17" t="s">
        <v>34</v>
      </c>
      <c r="E38" s="18">
        <v>130</v>
      </c>
    </row>
    <row r="39" spans="4:5">
      <c r="D39" s="17" t="s">
        <v>35</v>
      </c>
      <c r="E39" s="18">
        <v>545</v>
      </c>
    </row>
    <row r="40" spans="4:5">
      <c r="D40" s="17" t="s">
        <v>36</v>
      </c>
      <c r="E40" s="18">
        <v>454</v>
      </c>
    </row>
    <row r="41" spans="4:5">
      <c r="D41" s="17" t="s">
        <v>37</v>
      </c>
      <c r="E41" s="18">
        <v>286</v>
      </c>
    </row>
    <row r="42" spans="4:5">
      <c r="D42" s="17" t="s">
        <v>74</v>
      </c>
      <c r="E42" s="18">
        <v>144</v>
      </c>
    </row>
    <row r="43" spans="4:5">
      <c r="D43" s="17" t="s">
        <v>75</v>
      </c>
      <c r="E43" s="18">
        <v>1724</v>
      </c>
    </row>
    <row r="44" spans="4:5">
      <c r="D44" s="17" t="s">
        <v>77</v>
      </c>
      <c r="E44" s="18">
        <v>121</v>
      </c>
    </row>
    <row r="45" spans="4:5">
      <c r="D45" s="17" t="s">
        <v>38</v>
      </c>
      <c r="E45" s="18">
        <v>26</v>
      </c>
    </row>
    <row r="46" spans="4:5">
      <c r="D46" s="17" t="s">
        <v>39</v>
      </c>
      <c r="E46" s="18">
        <v>850</v>
      </c>
    </row>
    <row r="47" spans="4:5">
      <c r="D47" s="17" t="s">
        <v>40</v>
      </c>
      <c r="E47" s="18">
        <v>535</v>
      </c>
    </row>
    <row r="48" spans="4:5">
      <c r="D48" s="17" t="s">
        <v>78</v>
      </c>
      <c r="E48" s="18">
        <v>367</v>
      </c>
    </row>
    <row r="49" spans="4:5">
      <c r="D49" s="17" t="s">
        <v>42</v>
      </c>
      <c r="E49" s="18">
        <v>825</v>
      </c>
    </row>
    <row r="50" spans="4:5">
      <c r="D50" s="17" t="s">
        <v>41</v>
      </c>
      <c r="E50" s="18">
        <v>131</v>
      </c>
    </row>
    <row r="51" spans="4:5">
      <c r="D51" s="17" t="s">
        <v>46</v>
      </c>
      <c r="E51" s="18">
        <v>3606</v>
      </c>
    </row>
    <row r="52" spans="4:5">
      <c r="D52" s="17" t="s">
        <v>43</v>
      </c>
      <c r="E52" s="18">
        <v>164</v>
      </c>
    </row>
    <row r="53" spans="4:5">
      <c r="D53" s="17" t="s">
        <v>44</v>
      </c>
      <c r="E53" s="18">
        <v>201</v>
      </c>
    </row>
    <row r="54" spans="4:5">
      <c r="D54" s="17" t="s">
        <v>45</v>
      </c>
      <c r="E54" s="18">
        <v>168</v>
      </c>
    </row>
    <row r="55" spans="4:5">
      <c r="D55" s="17" t="s">
        <v>47</v>
      </c>
      <c r="E55" s="18">
        <v>127</v>
      </c>
    </row>
    <row r="56" spans="4:5">
      <c r="D56" s="17" t="s">
        <v>48</v>
      </c>
      <c r="E56" s="18">
        <v>298</v>
      </c>
    </row>
    <row r="57" spans="4:5">
      <c r="D57" s="17" t="s">
        <v>49</v>
      </c>
      <c r="E57" s="18">
        <v>301</v>
      </c>
    </row>
    <row r="58" spans="4:5">
      <c r="D58" s="17" t="s">
        <v>76</v>
      </c>
      <c r="E58" s="18">
        <v>1212</v>
      </c>
    </row>
    <row r="59" spans="4:5">
      <c r="D59" s="17" t="s">
        <v>50</v>
      </c>
      <c r="E59" s="18">
        <v>382</v>
      </c>
    </row>
    <row r="60" spans="4:5">
      <c r="D60" s="17" t="s">
        <v>51</v>
      </c>
      <c r="E60" s="18">
        <v>518</v>
      </c>
    </row>
    <row r="61" spans="4:5">
      <c r="D61" s="17" t="s">
        <v>52</v>
      </c>
      <c r="E61" s="18">
        <v>109</v>
      </c>
    </row>
    <row r="62" spans="4:5">
      <c r="D62" s="17" t="s">
        <v>53</v>
      </c>
      <c r="E62" s="18">
        <v>109</v>
      </c>
    </row>
    <row r="63" spans="4:5">
      <c r="D63" s="17" t="s">
        <v>54</v>
      </c>
      <c r="E63" s="18">
        <v>103</v>
      </c>
    </row>
    <row r="64" spans="4:5">
      <c r="D64" s="17" t="s">
        <v>55</v>
      </c>
      <c r="E64" s="18">
        <v>105</v>
      </c>
    </row>
    <row r="65" spans="4:5">
      <c r="D65" s="17" t="s">
        <v>56</v>
      </c>
      <c r="E65" s="18">
        <v>40</v>
      </c>
    </row>
    <row r="66" spans="4:5">
      <c r="D66" s="17" t="s">
        <v>58</v>
      </c>
      <c r="E66" s="18">
        <v>91</v>
      </c>
    </row>
    <row r="67" spans="4:5">
      <c r="D67" s="17" t="s">
        <v>57</v>
      </c>
      <c r="E67" s="18">
        <v>1172</v>
      </c>
    </row>
    <row r="68" spans="4:5">
      <c r="D68" s="17" t="s">
        <v>59</v>
      </c>
      <c r="E68" s="18">
        <v>76</v>
      </c>
    </row>
    <row r="69" spans="4:5">
      <c r="D69" s="17" t="s">
        <v>63</v>
      </c>
      <c r="E69" s="18">
        <v>417</v>
      </c>
    </row>
    <row r="70" spans="4:5">
      <c r="D70" s="17" t="s">
        <v>60</v>
      </c>
      <c r="E70" s="18">
        <v>134</v>
      </c>
    </row>
    <row r="71" spans="4:5">
      <c r="D71" s="17" t="s">
        <v>61</v>
      </c>
      <c r="E71" s="18">
        <v>504</v>
      </c>
    </row>
    <row r="72" spans="4:5">
      <c r="D72" s="17" t="s">
        <v>62</v>
      </c>
      <c r="E72" s="18">
        <v>702</v>
      </c>
    </row>
    <row r="73" spans="4:5">
      <c r="D73" s="17" t="s">
        <v>64</v>
      </c>
      <c r="E73" s="18">
        <v>898</v>
      </c>
    </row>
    <row r="74" spans="4:5">
      <c r="D74" s="17" t="s">
        <v>65</v>
      </c>
      <c r="E74" s="18">
        <v>365</v>
      </c>
    </row>
    <row r="75" spans="4:5">
      <c r="D75" s="17" t="s">
        <v>71</v>
      </c>
      <c r="E75" s="18">
        <v>466</v>
      </c>
    </row>
    <row r="76" spans="4:5">
      <c r="D76" s="17" t="s">
        <v>66</v>
      </c>
      <c r="E76" s="18">
        <v>253</v>
      </c>
    </row>
    <row r="77" spans="4:5">
      <c r="D77" s="17" t="s">
        <v>67</v>
      </c>
      <c r="E77" s="18">
        <v>2510</v>
      </c>
    </row>
    <row r="78" spans="4:5">
      <c r="D78" s="17" t="s">
        <v>68</v>
      </c>
      <c r="E78" s="18">
        <v>563</v>
      </c>
    </row>
    <row r="79" spans="4:5">
      <c r="D79" s="17" t="s">
        <v>69</v>
      </c>
      <c r="E79" s="18">
        <v>713</v>
      </c>
    </row>
    <row r="80" spans="4:5">
      <c r="D80" s="17" t="s">
        <v>70</v>
      </c>
      <c r="E80" s="18">
        <v>6829</v>
      </c>
    </row>
    <row r="81" spans="4:5">
      <c r="D81" s="19" t="s">
        <v>93</v>
      </c>
      <c r="E81" s="20">
        <v>48488</v>
      </c>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topLeftCell="A3" workbookViewId="0">
      <selection activeCell="B12" sqref="B12"/>
    </sheetView>
  </sheetViews>
  <sheetFormatPr defaultColWidth="9" defaultRowHeight="20.100000000000001" customHeight="1"/>
  <cols>
    <col min="1" max="1" width="5.5703125" style="3" bestFit="1" customWidth="1"/>
    <col min="2" max="2" width="57.5703125" style="5" bestFit="1" customWidth="1"/>
    <col min="3" max="3" width="12.140625" style="3" bestFit="1" customWidth="1"/>
    <col min="4" max="4" width="8.5703125" style="3" bestFit="1" customWidth="1"/>
    <col min="5" max="9" width="9" style="5"/>
    <col min="10" max="10" width="13.42578125" style="5" bestFit="1" customWidth="1"/>
    <col min="11" max="11" width="7.42578125" style="5" bestFit="1" customWidth="1"/>
    <col min="12" max="16384" width="9" style="5"/>
  </cols>
  <sheetData>
    <row r="1" spans="1:4" ht="20.100000000000001" customHeight="1">
      <c r="B1" s="7" t="s">
        <v>0</v>
      </c>
      <c r="C1" s="7"/>
    </row>
    <row r="2" spans="1:4" ht="20.100000000000001" customHeight="1">
      <c r="B2" s="8"/>
      <c r="C2" s="8"/>
    </row>
    <row r="3" spans="1:4" ht="20.100000000000001" customHeight="1">
      <c r="A3" s="9" t="s">
        <v>1</v>
      </c>
      <c r="B3" s="9" t="s">
        <v>79</v>
      </c>
      <c r="C3" s="9" t="s">
        <v>80</v>
      </c>
      <c r="D3" s="9" t="s">
        <v>91</v>
      </c>
    </row>
    <row r="4" spans="1:4" ht="20.100000000000001" customHeight="1">
      <c r="A4" s="4" t="e">
        <f>#REF!</f>
        <v>#REF!</v>
      </c>
      <c r="B4" s="10" t="e">
        <f>#REF!</f>
        <v>#REF!</v>
      </c>
      <c r="C4" s="11" t="e">
        <f>#REF!</f>
        <v>#REF!</v>
      </c>
      <c r="D4" s="4" t="str">
        <f>IFERROR(VLOOKUP(B4,เขตพื้นที่!$A:$B,2,FALSE),"ไม่พบข้อมูล")</f>
        <v>ไม่พบข้อมูล</v>
      </c>
    </row>
    <row r="5" spans="1:4" ht="20.100000000000001" customHeight="1">
      <c r="A5" s="4" t="e">
        <f>#REF!</f>
        <v>#REF!</v>
      </c>
      <c r="B5" s="10" t="e">
        <f>#REF!</f>
        <v>#REF!</v>
      </c>
      <c r="C5" s="11" t="e">
        <f>#REF!</f>
        <v>#REF!</v>
      </c>
      <c r="D5" s="4" t="str">
        <f>IFERROR(VLOOKUP(B5,เขตพื้นที่!$A:$B,2,FALSE),"ไม่พบข้อมูล")</f>
        <v>ไม่พบข้อมูล</v>
      </c>
    </row>
    <row r="6" spans="1:4" ht="20.100000000000001" customHeight="1">
      <c r="A6" s="4" t="e">
        <f>#REF!</f>
        <v>#REF!</v>
      </c>
      <c r="B6" s="10" t="e">
        <f>#REF!</f>
        <v>#REF!</v>
      </c>
      <c r="C6" s="11" t="e">
        <f>#REF!</f>
        <v>#REF!</v>
      </c>
      <c r="D6" s="4" t="str">
        <f>IFERROR(VLOOKUP(B6,เขตพื้นที่!$A:$B,2,FALSE),"ไม่พบข้อมูล")</f>
        <v>ไม่พบข้อมูล</v>
      </c>
    </row>
    <row r="7" spans="1:4" ht="20.100000000000001" customHeight="1">
      <c r="A7" s="4" t="e">
        <f>#REF!</f>
        <v>#REF!</v>
      </c>
      <c r="B7" s="10" t="e">
        <f>#REF!</f>
        <v>#REF!</v>
      </c>
      <c r="C7" s="11" t="e">
        <f>#REF!</f>
        <v>#REF!</v>
      </c>
      <c r="D7" s="4" t="str">
        <f>IFERROR(VLOOKUP(B7,เขตพื้นที่!$A:$B,2,FALSE),"ไม่พบข้อมูล")</f>
        <v>ไม่พบข้อมูล</v>
      </c>
    </row>
    <row r="8" spans="1:4" ht="20.100000000000001" customHeight="1">
      <c r="A8" s="4" t="e">
        <f>#REF!</f>
        <v>#REF!</v>
      </c>
      <c r="B8" s="10" t="e">
        <f>#REF!</f>
        <v>#REF!</v>
      </c>
      <c r="C8" s="11" t="e">
        <f>#REF!</f>
        <v>#REF!</v>
      </c>
      <c r="D8" s="4" t="str">
        <f>IFERROR(VLOOKUP(B8,เขตพื้นที่!$A:$B,2,FALSE),"ไม่พบข้อมูล")</f>
        <v>ไม่พบข้อมูล</v>
      </c>
    </row>
    <row r="9" spans="1:4" ht="20.100000000000001" customHeight="1">
      <c r="A9" s="4" t="e">
        <f>#REF!</f>
        <v>#REF!</v>
      </c>
      <c r="B9" s="10" t="e">
        <f>#REF!</f>
        <v>#REF!</v>
      </c>
      <c r="C9" s="11" t="e">
        <f>#REF!</f>
        <v>#REF!</v>
      </c>
      <c r="D9" s="4" t="str">
        <f>IFERROR(VLOOKUP(B9,เขตพื้นที่!$A:$B,2,FALSE),"ไม่พบข้อมูล")</f>
        <v>ไม่พบข้อมูล</v>
      </c>
    </row>
    <row r="10" spans="1:4" ht="20.100000000000001" customHeight="1">
      <c r="A10" s="4" t="e">
        <f>#REF!</f>
        <v>#REF!</v>
      </c>
      <c r="B10" s="10" t="e">
        <f>#REF!</f>
        <v>#REF!</v>
      </c>
      <c r="C10" s="11" t="e">
        <f>#REF!</f>
        <v>#REF!</v>
      </c>
      <c r="D10" s="4" t="str">
        <f>IFERROR(VLOOKUP(B10,เขตพื้นที่!$A:$B,2,FALSE),"ไม่พบข้อมูล")</f>
        <v>ไม่พบข้อมูล</v>
      </c>
    </row>
    <row r="11" spans="1:4" ht="20.100000000000001" customHeight="1">
      <c r="A11" s="4" t="e">
        <f>#REF!</f>
        <v>#REF!</v>
      </c>
      <c r="B11" s="10" t="e">
        <f>#REF!</f>
        <v>#REF!</v>
      </c>
      <c r="C11" s="11" t="e">
        <f>#REF!</f>
        <v>#REF!</v>
      </c>
      <c r="D11" s="4" t="str">
        <f>IFERROR(VLOOKUP(B11,เขตพื้นที่!$A:$B,2,FALSE),"ไม่พบข้อมูล")</f>
        <v>ไม่พบข้อมูล</v>
      </c>
    </row>
    <row r="12" spans="1:4" ht="20.100000000000001" customHeight="1">
      <c r="A12" s="4" t="e">
        <f>#REF!</f>
        <v>#REF!</v>
      </c>
      <c r="B12" s="10" t="e">
        <f>#REF!</f>
        <v>#REF!</v>
      </c>
      <c r="C12" s="11" t="e">
        <f>#REF!</f>
        <v>#REF!</v>
      </c>
      <c r="D12" s="4" t="str">
        <f>IFERROR(VLOOKUP(B12,เขตพื้นที่!$A:$B,2,FALSE),"ไม่พบข้อมูล")</f>
        <v>ไม่พบข้อมูล</v>
      </c>
    </row>
    <row r="13" spans="1:4" ht="20.100000000000001" customHeight="1">
      <c r="A13" s="4" t="e">
        <f>#REF!</f>
        <v>#REF!</v>
      </c>
      <c r="B13" s="10" t="e">
        <f>#REF!</f>
        <v>#REF!</v>
      </c>
      <c r="C13" s="11" t="e">
        <f>#REF!</f>
        <v>#REF!</v>
      </c>
      <c r="D13" s="4" t="str">
        <f>IFERROR(VLOOKUP(B13,เขตพื้นที่!$A:$B,2,FALSE),"ไม่พบข้อมูล")</f>
        <v>ไม่พบข้อมูล</v>
      </c>
    </row>
    <row r="14" spans="1:4" ht="20.100000000000001" customHeight="1">
      <c r="A14" s="4" t="e">
        <f>#REF!</f>
        <v>#REF!</v>
      </c>
      <c r="B14" s="10" t="e">
        <f>#REF!</f>
        <v>#REF!</v>
      </c>
      <c r="C14" s="11" t="e">
        <f>#REF!</f>
        <v>#REF!</v>
      </c>
      <c r="D14" s="4" t="str">
        <f>IFERROR(VLOOKUP(B14,เขตพื้นที่!$A:$B,2,FALSE),"ไม่พบข้อมูล")</f>
        <v>ไม่พบข้อมูล</v>
      </c>
    </row>
    <row r="15" spans="1:4" ht="20.100000000000001" customHeight="1">
      <c r="A15" s="4" t="e">
        <f>#REF!</f>
        <v>#REF!</v>
      </c>
      <c r="B15" s="10" t="e">
        <f>#REF!</f>
        <v>#REF!</v>
      </c>
      <c r="C15" s="11" t="e">
        <f>#REF!</f>
        <v>#REF!</v>
      </c>
      <c r="D15" s="4" t="str">
        <f>IFERROR(VLOOKUP(B15,เขตพื้นที่!$A:$B,2,FALSE),"ไม่พบข้อมูล")</f>
        <v>ไม่พบข้อมูล</v>
      </c>
    </row>
    <row r="16" spans="1:4" ht="20.100000000000001" customHeight="1">
      <c r="A16" s="4" t="e">
        <f>#REF!</f>
        <v>#REF!</v>
      </c>
      <c r="B16" s="10" t="e">
        <f>#REF!</f>
        <v>#REF!</v>
      </c>
      <c r="C16" s="11" t="e">
        <f>#REF!</f>
        <v>#REF!</v>
      </c>
      <c r="D16" s="4" t="str">
        <f>IFERROR(VLOOKUP(B16,เขตพื้นที่!$A:$B,2,FALSE),"ไม่พบข้อมูล")</f>
        <v>ไม่พบข้อมูล</v>
      </c>
    </row>
    <row r="17" spans="1:4" ht="20.100000000000001" customHeight="1">
      <c r="A17" s="4" t="e">
        <f>#REF!</f>
        <v>#REF!</v>
      </c>
      <c r="B17" s="10" t="e">
        <f>#REF!</f>
        <v>#REF!</v>
      </c>
      <c r="C17" s="11" t="e">
        <f>#REF!</f>
        <v>#REF!</v>
      </c>
      <c r="D17" s="4" t="str">
        <f>IFERROR(VLOOKUP(B17,เขตพื้นที่!$A:$B,2,FALSE),"ไม่พบข้อมูล")</f>
        <v>ไม่พบข้อมูล</v>
      </c>
    </row>
    <row r="18" spans="1:4" ht="20.100000000000001" customHeight="1">
      <c r="A18" s="4" t="e">
        <f>#REF!</f>
        <v>#REF!</v>
      </c>
      <c r="B18" s="10" t="e">
        <f>#REF!</f>
        <v>#REF!</v>
      </c>
      <c r="C18" s="11" t="e">
        <f>#REF!</f>
        <v>#REF!</v>
      </c>
      <c r="D18" s="4" t="str">
        <f>IFERROR(VLOOKUP(B18,เขตพื้นที่!$A:$B,2,FALSE),"ไม่พบข้อมูล")</f>
        <v>ไม่พบข้อมูล</v>
      </c>
    </row>
    <row r="19" spans="1:4" ht="20.100000000000001" customHeight="1">
      <c r="A19" s="4" t="e">
        <f>#REF!</f>
        <v>#REF!</v>
      </c>
      <c r="B19" s="10" t="e">
        <f>#REF!</f>
        <v>#REF!</v>
      </c>
      <c r="C19" s="11" t="e">
        <f>#REF!</f>
        <v>#REF!</v>
      </c>
      <c r="D19" s="4" t="str">
        <f>IFERROR(VLOOKUP(B19,เขตพื้นที่!$A:$B,2,FALSE),"ไม่พบข้อมูล")</f>
        <v>ไม่พบข้อมูล</v>
      </c>
    </row>
    <row r="20" spans="1:4" ht="20.100000000000001" customHeight="1">
      <c r="A20" s="4" t="e">
        <f>#REF!</f>
        <v>#REF!</v>
      </c>
      <c r="B20" s="10" t="e">
        <f>#REF!</f>
        <v>#REF!</v>
      </c>
      <c r="C20" s="11" t="e">
        <f>#REF!</f>
        <v>#REF!</v>
      </c>
      <c r="D20" s="4" t="str">
        <f>IFERROR(VLOOKUP(B20,เขตพื้นที่!$A:$B,2,FALSE),"ไม่พบข้อมูล")</f>
        <v>ไม่พบข้อมูล</v>
      </c>
    </row>
    <row r="21" spans="1:4" ht="20.100000000000001" customHeight="1">
      <c r="A21" s="4" t="e">
        <f>#REF!</f>
        <v>#REF!</v>
      </c>
      <c r="B21" s="10" t="e">
        <f>#REF!</f>
        <v>#REF!</v>
      </c>
      <c r="C21" s="11" t="e">
        <f>#REF!</f>
        <v>#REF!</v>
      </c>
      <c r="D21" s="4" t="str">
        <f>IFERROR(VLOOKUP(B21,เขตพื้นที่!$A:$B,2,FALSE),"ไม่พบข้อมูล")</f>
        <v>ไม่พบข้อมูล</v>
      </c>
    </row>
    <row r="22" spans="1:4" ht="20.100000000000001" customHeight="1">
      <c r="A22" s="4" t="e">
        <f>#REF!</f>
        <v>#REF!</v>
      </c>
      <c r="B22" s="10" t="e">
        <f>#REF!</f>
        <v>#REF!</v>
      </c>
      <c r="C22" s="11" t="e">
        <f>#REF!</f>
        <v>#REF!</v>
      </c>
      <c r="D22" s="4" t="str">
        <f>IFERROR(VLOOKUP(B22,เขตพื้นที่!$A:$B,2,FALSE),"ไม่พบข้อมูล")</f>
        <v>ไม่พบข้อมูล</v>
      </c>
    </row>
    <row r="23" spans="1:4" ht="20.100000000000001" customHeight="1">
      <c r="A23" s="4" t="e">
        <f>#REF!</f>
        <v>#REF!</v>
      </c>
      <c r="B23" s="10" t="e">
        <f>#REF!</f>
        <v>#REF!</v>
      </c>
      <c r="C23" s="11" t="e">
        <f>#REF!</f>
        <v>#REF!</v>
      </c>
      <c r="D23" s="4" t="str">
        <f>IFERROR(VLOOKUP(B23,เขตพื้นที่!$A:$B,2,FALSE),"ไม่พบข้อมูล")</f>
        <v>ไม่พบข้อมูล</v>
      </c>
    </row>
    <row r="24" spans="1:4" ht="20.100000000000001" customHeight="1">
      <c r="A24" s="4" t="e">
        <f>#REF!</f>
        <v>#REF!</v>
      </c>
      <c r="B24" s="10" t="e">
        <f>#REF!</f>
        <v>#REF!</v>
      </c>
      <c r="C24" s="11" t="e">
        <f>#REF!</f>
        <v>#REF!</v>
      </c>
      <c r="D24" s="4" t="str">
        <f>IFERROR(VLOOKUP(B24,เขตพื้นที่!$A:$B,2,FALSE),"ไม่พบข้อมูล")</f>
        <v>ไม่พบข้อมูล</v>
      </c>
    </row>
    <row r="25" spans="1:4" ht="20.100000000000001" customHeight="1">
      <c r="A25" s="4" t="e">
        <f>#REF!</f>
        <v>#REF!</v>
      </c>
      <c r="B25" s="10" t="e">
        <f>#REF!</f>
        <v>#REF!</v>
      </c>
      <c r="C25" s="11" t="e">
        <f>#REF!</f>
        <v>#REF!</v>
      </c>
      <c r="D25" s="4" t="str">
        <f>IFERROR(VLOOKUP(B25,เขตพื้นที่!$A:$B,2,FALSE),"ไม่พบข้อมูล")</f>
        <v>ไม่พบข้อมูล</v>
      </c>
    </row>
    <row r="26" spans="1:4" ht="20.100000000000001" customHeight="1">
      <c r="A26" s="4" t="e">
        <f>#REF!</f>
        <v>#REF!</v>
      </c>
      <c r="B26" s="10" t="e">
        <f>#REF!</f>
        <v>#REF!</v>
      </c>
      <c r="C26" s="11" t="e">
        <f>#REF!</f>
        <v>#REF!</v>
      </c>
      <c r="D26" s="4" t="str">
        <f>IFERROR(VLOOKUP(B26,เขตพื้นที่!$A:$B,2,FALSE),"ไม่พบข้อมูล")</f>
        <v>ไม่พบข้อมูล</v>
      </c>
    </row>
    <row r="27" spans="1:4" ht="20.100000000000001" customHeight="1">
      <c r="A27" s="4" t="e">
        <f>#REF!</f>
        <v>#REF!</v>
      </c>
      <c r="B27" s="10" t="e">
        <f>#REF!</f>
        <v>#REF!</v>
      </c>
      <c r="C27" s="11" t="e">
        <f>#REF!</f>
        <v>#REF!</v>
      </c>
      <c r="D27" s="4" t="str">
        <f>IFERROR(VLOOKUP(B27,เขตพื้นที่!$A:$B,2,FALSE),"ไม่พบข้อมูล")</f>
        <v>ไม่พบข้อมูล</v>
      </c>
    </row>
    <row r="28" spans="1:4" ht="20.100000000000001" customHeight="1">
      <c r="A28" s="4" t="e">
        <f>#REF!</f>
        <v>#REF!</v>
      </c>
      <c r="B28" s="10" t="e">
        <f>#REF!</f>
        <v>#REF!</v>
      </c>
      <c r="C28" s="11" t="e">
        <f>#REF!</f>
        <v>#REF!</v>
      </c>
      <c r="D28" s="4" t="str">
        <f>IFERROR(VLOOKUP(B28,เขตพื้นที่!$A:$B,2,FALSE),"ไม่พบข้อมูล")</f>
        <v>ไม่พบข้อมูล</v>
      </c>
    </row>
    <row r="29" spans="1:4" ht="20.100000000000001" customHeight="1">
      <c r="A29" s="4" t="e">
        <f>#REF!</f>
        <v>#REF!</v>
      </c>
      <c r="B29" s="10" t="e">
        <f>#REF!</f>
        <v>#REF!</v>
      </c>
      <c r="C29" s="11" t="e">
        <f>#REF!</f>
        <v>#REF!</v>
      </c>
      <c r="D29" s="4" t="str">
        <f>IFERROR(VLOOKUP(B29,เขตพื้นที่!$A:$B,2,FALSE),"ไม่พบข้อมูล")</f>
        <v>ไม่พบข้อมูล</v>
      </c>
    </row>
    <row r="30" spans="1:4" ht="20.100000000000001" customHeight="1">
      <c r="A30" s="4" t="e">
        <f>#REF!</f>
        <v>#REF!</v>
      </c>
      <c r="B30" s="10" t="e">
        <f>#REF!</f>
        <v>#REF!</v>
      </c>
      <c r="C30" s="11" t="e">
        <f>#REF!</f>
        <v>#REF!</v>
      </c>
      <c r="D30" s="4" t="str">
        <f>IFERROR(VLOOKUP(B30,เขตพื้นที่!$A:$B,2,FALSE),"ไม่พบข้อมูล")</f>
        <v>ไม่พบข้อมูล</v>
      </c>
    </row>
    <row r="31" spans="1:4" ht="20.100000000000001" customHeight="1">
      <c r="A31" s="4" t="e">
        <f>#REF!</f>
        <v>#REF!</v>
      </c>
      <c r="B31" s="10" t="e">
        <f>#REF!</f>
        <v>#REF!</v>
      </c>
      <c r="C31" s="11" t="e">
        <f>#REF!</f>
        <v>#REF!</v>
      </c>
      <c r="D31" s="4" t="str">
        <f>IFERROR(VLOOKUP(B31,เขตพื้นที่!$A:$B,2,FALSE),"ไม่พบข้อมูล")</f>
        <v>ไม่พบข้อมูล</v>
      </c>
    </row>
    <row r="32" spans="1:4" ht="20.100000000000001" customHeight="1">
      <c r="A32" s="4" t="e">
        <f>#REF!</f>
        <v>#REF!</v>
      </c>
      <c r="B32" s="10" t="e">
        <f>#REF!</f>
        <v>#REF!</v>
      </c>
      <c r="C32" s="11" t="e">
        <f>#REF!</f>
        <v>#REF!</v>
      </c>
      <c r="D32" s="4" t="str">
        <f>IFERROR(VLOOKUP(B32,เขตพื้นที่!$A:$B,2,FALSE),"ไม่พบข้อมูล")</f>
        <v>ไม่พบข้อมูล</v>
      </c>
    </row>
    <row r="33" spans="1:4" ht="20.100000000000001" customHeight="1">
      <c r="A33" s="4" t="e">
        <f>#REF!</f>
        <v>#REF!</v>
      </c>
      <c r="B33" s="10" t="e">
        <f>#REF!</f>
        <v>#REF!</v>
      </c>
      <c r="C33" s="11" t="e">
        <f>#REF!</f>
        <v>#REF!</v>
      </c>
      <c r="D33" s="4" t="str">
        <f>IFERROR(VLOOKUP(B33,เขตพื้นที่!$A:$B,2,FALSE),"ไม่พบข้อมูล")</f>
        <v>ไม่พบข้อมูล</v>
      </c>
    </row>
    <row r="34" spans="1:4" ht="20.100000000000001" customHeight="1">
      <c r="A34" s="4" t="e">
        <f>#REF!</f>
        <v>#REF!</v>
      </c>
      <c r="B34" s="10" t="e">
        <f>#REF!</f>
        <v>#REF!</v>
      </c>
      <c r="C34" s="11" t="e">
        <f>#REF!</f>
        <v>#REF!</v>
      </c>
      <c r="D34" s="4" t="str">
        <f>IFERROR(VLOOKUP(B34,เขตพื้นที่!$A:$B,2,FALSE),"ไม่พบข้อมูล")</f>
        <v>ไม่พบข้อมูล</v>
      </c>
    </row>
    <row r="35" spans="1:4" ht="20.100000000000001" customHeight="1">
      <c r="A35" s="4" t="e">
        <f>#REF!</f>
        <v>#REF!</v>
      </c>
      <c r="B35" s="10" t="e">
        <f>#REF!</f>
        <v>#REF!</v>
      </c>
      <c r="C35" s="11" t="e">
        <f>#REF!</f>
        <v>#REF!</v>
      </c>
      <c r="D35" s="4" t="str">
        <f>IFERROR(VLOOKUP(B35,เขตพื้นที่!$A:$B,2,FALSE),"ไม่พบข้อมูล")</f>
        <v>ไม่พบข้อมูล</v>
      </c>
    </row>
    <row r="36" spans="1:4" ht="20.100000000000001" customHeight="1">
      <c r="A36" s="4" t="e">
        <f>#REF!</f>
        <v>#REF!</v>
      </c>
      <c r="B36" s="10" t="e">
        <f>#REF!</f>
        <v>#REF!</v>
      </c>
      <c r="C36" s="11" t="e">
        <f>#REF!</f>
        <v>#REF!</v>
      </c>
      <c r="D36" s="4" t="str">
        <f>IFERROR(VLOOKUP(B36,เขตพื้นที่!$A:$B,2,FALSE),"ไม่พบข้อมูล")</f>
        <v>ไม่พบข้อมูล</v>
      </c>
    </row>
    <row r="37" spans="1:4" ht="20.100000000000001" customHeight="1">
      <c r="A37" s="4" t="e">
        <f>#REF!</f>
        <v>#REF!</v>
      </c>
      <c r="B37" s="10" t="e">
        <f>#REF!</f>
        <v>#REF!</v>
      </c>
      <c r="C37" s="11" t="e">
        <f>#REF!</f>
        <v>#REF!</v>
      </c>
      <c r="D37" s="4" t="str">
        <f>IFERROR(VLOOKUP(B37,เขตพื้นที่!$A:$B,2,FALSE),"ไม่พบข้อมูล")</f>
        <v>ไม่พบข้อมูล</v>
      </c>
    </row>
    <row r="38" spans="1:4" ht="20.100000000000001" customHeight="1">
      <c r="A38" s="4" t="e">
        <f>#REF!</f>
        <v>#REF!</v>
      </c>
      <c r="B38" s="10" t="e">
        <f>#REF!</f>
        <v>#REF!</v>
      </c>
      <c r="C38" s="11" t="e">
        <f>#REF!</f>
        <v>#REF!</v>
      </c>
      <c r="D38" s="4" t="str">
        <f>IFERROR(VLOOKUP(B38,เขตพื้นที่!$A:$B,2,FALSE),"ไม่พบข้อมูล")</f>
        <v>ไม่พบข้อมูล</v>
      </c>
    </row>
    <row r="39" spans="1:4" ht="20.100000000000001" customHeight="1">
      <c r="A39" s="4" t="e">
        <f>#REF!</f>
        <v>#REF!</v>
      </c>
      <c r="B39" s="10" t="e">
        <f>#REF!</f>
        <v>#REF!</v>
      </c>
      <c r="C39" s="11" t="e">
        <f>#REF!</f>
        <v>#REF!</v>
      </c>
      <c r="D39" s="4" t="str">
        <f>IFERROR(VLOOKUP(B39,เขตพื้นที่!$A:$B,2,FALSE),"ไม่พบข้อมูล")</f>
        <v>ไม่พบข้อมูล</v>
      </c>
    </row>
    <row r="40" spans="1:4" ht="20.100000000000001" customHeight="1">
      <c r="A40" s="4" t="e">
        <f>#REF!</f>
        <v>#REF!</v>
      </c>
      <c r="B40" s="10" t="e">
        <f>#REF!</f>
        <v>#REF!</v>
      </c>
      <c r="C40" s="11" t="e">
        <f>#REF!</f>
        <v>#REF!</v>
      </c>
      <c r="D40" s="4" t="str">
        <f>IFERROR(VLOOKUP(B40,เขตพื้นที่!$A:$B,2,FALSE),"ไม่พบข้อมูล")</f>
        <v>ไม่พบข้อมูล</v>
      </c>
    </row>
    <row r="41" spans="1:4" ht="20.100000000000001" customHeight="1">
      <c r="A41" s="4" t="e">
        <f>#REF!</f>
        <v>#REF!</v>
      </c>
      <c r="B41" s="10" t="e">
        <f>#REF!</f>
        <v>#REF!</v>
      </c>
      <c r="C41" s="11" t="e">
        <f>#REF!</f>
        <v>#REF!</v>
      </c>
      <c r="D41" s="4" t="str">
        <f>IFERROR(VLOOKUP(B41,เขตพื้นที่!$A:$B,2,FALSE),"ไม่พบข้อมูล")</f>
        <v>ไม่พบข้อมูล</v>
      </c>
    </row>
    <row r="42" spans="1:4" ht="20.100000000000001" customHeight="1">
      <c r="A42" s="4" t="e">
        <f>#REF!</f>
        <v>#REF!</v>
      </c>
      <c r="B42" s="10" t="e">
        <f>#REF!</f>
        <v>#REF!</v>
      </c>
      <c r="C42" s="11" t="e">
        <f>#REF!</f>
        <v>#REF!</v>
      </c>
      <c r="D42" s="4" t="str">
        <f>IFERROR(VLOOKUP(B42,เขตพื้นที่!$A:$B,2,FALSE),"ไม่พบข้อมูล")</f>
        <v>ไม่พบข้อมูล</v>
      </c>
    </row>
    <row r="43" spans="1:4" ht="20.100000000000001" customHeight="1">
      <c r="A43" s="4" t="e">
        <f>#REF!</f>
        <v>#REF!</v>
      </c>
      <c r="B43" s="10" t="e">
        <f>#REF!</f>
        <v>#REF!</v>
      </c>
      <c r="C43" s="11" t="e">
        <f>#REF!</f>
        <v>#REF!</v>
      </c>
      <c r="D43" s="4" t="str">
        <f>IFERROR(VLOOKUP(B43,เขตพื้นที่!$A:$B,2,FALSE),"ไม่พบข้อมูล")</f>
        <v>ไม่พบข้อมูล</v>
      </c>
    </row>
    <row r="44" spans="1:4" ht="20.100000000000001" customHeight="1">
      <c r="A44" s="4" t="e">
        <f>#REF!</f>
        <v>#REF!</v>
      </c>
      <c r="B44" s="10" t="e">
        <f>#REF!</f>
        <v>#REF!</v>
      </c>
      <c r="C44" s="11" t="e">
        <f>#REF!</f>
        <v>#REF!</v>
      </c>
      <c r="D44" s="4" t="str">
        <f>IFERROR(VLOOKUP(B44,เขตพื้นที่!$A:$B,2,FALSE),"ไม่พบข้อมูล")</f>
        <v>ไม่พบข้อมูล</v>
      </c>
    </row>
    <row r="45" spans="1:4" ht="20.100000000000001" customHeight="1">
      <c r="A45" s="4" t="e">
        <f>#REF!</f>
        <v>#REF!</v>
      </c>
      <c r="B45" s="10" t="e">
        <f>#REF!</f>
        <v>#REF!</v>
      </c>
      <c r="C45" s="11" t="e">
        <f>#REF!</f>
        <v>#REF!</v>
      </c>
      <c r="D45" s="4" t="str">
        <f>IFERROR(VLOOKUP(B45,เขตพื้นที่!$A:$B,2,FALSE),"ไม่พบข้อมูล")</f>
        <v>ไม่พบข้อมูล</v>
      </c>
    </row>
    <row r="46" spans="1:4" ht="20.100000000000001" customHeight="1">
      <c r="A46" s="4" t="e">
        <f>#REF!</f>
        <v>#REF!</v>
      </c>
      <c r="B46" s="10" t="e">
        <f>#REF!</f>
        <v>#REF!</v>
      </c>
      <c r="C46" s="11" t="e">
        <f>#REF!</f>
        <v>#REF!</v>
      </c>
      <c r="D46" s="4" t="str">
        <f>IFERROR(VLOOKUP(B46,เขตพื้นที่!$A:$B,2,FALSE),"ไม่พบข้อมูล")</f>
        <v>ไม่พบข้อมูล</v>
      </c>
    </row>
    <row r="47" spans="1:4" ht="20.100000000000001" customHeight="1">
      <c r="A47" s="4" t="e">
        <f>#REF!</f>
        <v>#REF!</v>
      </c>
      <c r="B47" s="10" t="e">
        <f>#REF!</f>
        <v>#REF!</v>
      </c>
      <c r="C47" s="11" t="e">
        <f>#REF!</f>
        <v>#REF!</v>
      </c>
      <c r="D47" s="4" t="str">
        <f>IFERROR(VLOOKUP(B47,เขตพื้นที่!$A:$B,2,FALSE),"ไม่พบข้อมูล")</f>
        <v>ไม่พบข้อมูล</v>
      </c>
    </row>
    <row r="48" spans="1:4" ht="20.100000000000001" customHeight="1">
      <c r="A48" s="4" t="e">
        <f>#REF!</f>
        <v>#REF!</v>
      </c>
      <c r="B48" s="10" t="e">
        <f>#REF!</f>
        <v>#REF!</v>
      </c>
      <c r="C48" s="11" t="e">
        <f>#REF!</f>
        <v>#REF!</v>
      </c>
      <c r="D48" s="4" t="str">
        <f>IFERROR(VLOOKUP(B48,เขตพื้นที่!$A:$B,2,FALSE),"ไม่พบข้อมูล")</f>
        <v>ไม่พบข้อมูล</v>
      </c>
    </row>
    <row r="49" spans="1:4" ht="20.100000000000001" customHeight="1">
      <c r="A49" s="4" t="e">
        <f>#REF!</f>
        <v>#REF!</v>
      </c>
      <c r="B49" s="10" t="e">
        <f>#REF!</f>
        <v>#REF!</v>
      </c>
      <c r="C49" s="11" t="e">
        <f>#REF!</f>
        <v>#REF!</v>
      </c>
      <c r="D49" s="4" t="str">
        <f>IFERROR(VLOOKUP(B49,เขตพื้นที่!$A:$B,2,FALSE),"ไม่พบข้อมูล")</f>
        <v>ไม่พบข้อมูล</v>
      </c>
    </row>
    <row r="50" spans="1:4" ht="20.100000000000001" customHeight="1">
      <c r="A50" s="4" t="e">
        <f>#REF!</f>
        <v>#REF!</v>
      </c>
      <c r="B50" s="10" t="e">
        <f>#REF!</f>
        <v>#REF!</v>
      </c>
      <c r="C50" s="11" t="e">
        <f>#REF!</f>
        <v>#REF!</v>
      </c>
      <c r="D50" s="4" t="str">
        <f>IFERROR(VLOOKUP(B50,เขตพื้นที่!$A:$B,2,FALSE),"ไม่พบข้อมูล")</f>
        <v>ไม่พบข้อมูล</v>
      </c>
    </row>
    <row r="51" spans="1:4" ht="20.100000000000001" customHeight="1">
      <c r="A51" s="4" t="e">
        <f>#REF!</f>
        <v>#REF!</v>
      </c>
      <c r="B51" s="10" t="e">
        <f>#REF!</f>
        <v>#REF!</v>
      </c>
      <c r="C51" s="11" t="e">
        <f>#REF!</f>
        <v>#REF!</v>
      </c>
      <c r="D51" s="4" t="str">
        <f>IFERROR(VLOOKUP(B51,เขตพื้นที่!$A:$B,2,FALSE),"ไม่พบข้อมูล")</f>
        <v>ไม่พบข้อมูล</v>
      </c>
    </row>
    <row r="52" spans="1:4" ht="20.100000000000001" customHeight="1">
      <c r="A52" s="4" t="e">
        <f>#REF!</f>
        <v>#REF!</v>
      </c>
      <c r="B52" s="10" t="e">
        <f>#REF!</f>
        <v>#REF!</v>
      </c>
      <c r="C52" s="11" t="e">
        <f>#REF!</f>
        <v>#REF!</v>
      </c>
      <c r="D52" s="4" t="str">
        <f>IFERROR(VLOOKUP(B52,เขตพื้นที่!$A:$B,2,FALSE),"ไม่พบข้อมูล")</f>
        <v>ไม่พบข้อมูล</v>
      </c>
    </row>
    <row r="53" spans="1:4" ht="20.100000000000001" customHeight="1">
      <c r="A53" s="4" t="e">
        <f>#REF!</f>
        <v>#REF!</v>
      </c>
      <c r="B53" s="10" t="e">
        <f>#REF!</f>
        <v>#REF!</v>
      </c>
      <c r="C53" s="11" t="e">
        <f>#REF!</f>
        <v>#REF!</v>
      </c>
      <c r="D53" s="4" t="str">
        <f>IFERROR(VLOOKUP(B53,เขตพื้นที่!$A:$B,2,FALSE),"ไม่พบข้อมูล")</f>
        <v>ไม่พบข้อมูล</v>
      </c>
    </row>
    <row r="54" spans="1:4" ht="20.100000000000001" customHeight="1">
      <c r="A54" s="4" t="e">
        <f>#REF!</f>
        <v>#REF!</v>
      </c>
      <c r="B54" s="10" t="e">
        <f>#REF!</f>
        <v>#REF!</v>
      </c>
      <c r="C54" s="11" t="e">
        <f>#REF!</f>
        <v>#REF!</v>
      </c>
      <c r="D54" s="4" t="str">
        <f>IFERROR(VLOOKUP(B54,เขตพื้นที่!$A:$B,2,FALSE),"ไม่พบข้อมูล")</f>
        <v>ไม่พบข้อมูล</v>
      </c>
    </row>
    <row r="55" spans="1:4" ht="20.100000000000001" customHeight="1">
      <c r="A55" s="4" t="e">
        <f>#REF!</f>
        <v>#REF!</v>
      </c>
      <c r="B55" s="10" t="e">
        <f>#REF!</f>
        <v>#REF!</v>
      </c>
      <c r="C55" s="11" t="e">
        <f>#REF!</f>
        <v>#REF!</v>
      </c>
      <c r="D55" s="4" t="str">
        <f>IFERROR(VLOOKUP(B55,เขตพื้นที่!$A:$B,2,FALSE),"ไม่พบข้อมูล")</f>
        <v>ไม่พบข้อมูล</v>
      </c>
    </row>
    <row r="56" spans="1:4" ht="20.100000000000001" customHeight="1">
      <c r="A56" s="4" t="e">
        <f>#REF!</f>
        <v>#REF!</v>
      </c>
      <c r="B56" s="10" t="e">
        <f>#REF!</f>
        <v>#REF!</v>
      </c>
      <c r="C56" s="11" t="e">
        <f>#REF!</f>
        <v>#REF!</v>
      </c>
      <c r="D56" s="4" t="str">
        <f>IFERROR(VLOOKUP(B56,เขตพื้นที่!$A:$B,2,FALSE),"ไม่พบข้อมูล")</f>
        <v>ไม่พบข้อมูล</v>
      </c>
    </row>
    <row r="57" spans="1:4" ht="20.100000000000001" customHeight="1">
      <c r="A57" s="4" t="e">
        <f>#REF!</f>
        <v>#REF!</v>
      </c>
      <c r="B57" s="10" t="e">
        <f>#REF!</f>
        <v>#REF!</v>
      </c>
      <c r="C57" s="11" t="e">
        <f>#REF!</f>
        <v>#REF!</v>
      </c>
      <c r="D57" s="4" t="str">
        <f>IFERROR(VLOOKUP(B57,เขตพื้นที่!$A:$B,2,FALSE),"ไม่พบข้อมูล")</f>
        <v>ไม่พบข้อมูล</v>
      </c>
    </row>
    <row r="58" spans="1:4" ht="20.100000000000001" customHeight="1">
      <c r="A58" s="4" t="e">
        <f>#REF!</f>
        <v>#REF!</v>
      </c>
      <c r="B58" s="10" t="e">
        <f>#REF!</f>
        <v>#REF!</v>
      </c>
      <c r="C58" s="11" t="e">
        <f>#REF!</f>
        <v>#REF!</v>
      </c>
      <c r="D58" s="4" t="str">
        <f>IFERROR(VLOOKUP(B58,เขตพื้นที่!$A:$B,2,FALSE),"ไม่พบข้อมูล")</f>
        <v>ไม่พบข้อมูล</v>
      </c>
    </row>
    <row r="59" spans="1:4" ht="20.100000000000001" customHeight="1">
      <c r="A59" s="4" t="e">
        <f>#REF!</f>
        <v>#REF!</v>
      </c>
      <c r="B59" s="10" t="e">
        <f>#REF!</f>
        <v>#REF!</v>
      </c>
      <c r="C59" s="11" t="e">
        <f>#REF!</f>
        <v>#REF!</v>
      </c>
      <c r="D59" s="4" t="str">
        <f>IFERROR(VLOOKUP(B59,เขตพื้นที่!$A:$B,2,FALSE),"ไม่พบข้อมูล")</f>
        <v>ไม่พบข้อมูล</v>
      </c>
    </row>
    <row r="60" spans="1:4" ht="20.100000000000001" customHeight="1">
      <c r="A60" s="4" t="e">
        <f>#REF!</f>
        <v>#REF!</v>
      </c>
      <c r="B60" s="10" t="e">
        <f>#REF!</f>
        <v>#REF!</v>
      </c>
      <c r="C60" s="11" t="e">
        <f>#REF!</f>
        <v>#REF!</v>
      </c>
      <c r="D60" s="4" t="str">
        <f>IFERROR(VLOOKUP(B60,เขตพื้นที่!$A:$B,2,FALSE),"ไม่พบข้อมูล")</f>
        <v>ไม่พบข้อมูล</v>
      </c>
    </row>
    <row r="61" spans="1:4" ht="20.100000000000001" customHeight="1">
      <c r="A61" s="4" t="e">
        <f>#REF!</f>
        <v>#REF!</v>
      </c>
      <c r="B61" s="10" t="e">
        <f>#REF!</f>
        <v>#REF!</v>
      </c>
      <c r="C61" s="11" t="e">
        <f>#REF!</f>
        <v>#REF!</v>
      </c>
      <c r="D61" s="4" t="str">
        <f>IFERROR(VLOOKUP(B61,เขตพื้นที่!$A:$B,2,FALSE),"ไม่พบข้อมูล")</f>
        <v>ไม่พบข้อมูล</v>
      </c>
    </row>
    <row r="62" spans="1:4" ht="20.100000000000001" customHeight="1">
      <c r="A62" s="4" t="e">
        <f>#REF!</f>
        <v>#REF!</v>
      </c>
      <c r="B62" s="10" t="e">
        <f>#REF!</f>
        <v>#REF!</v>
      </c>
      <c r="C62" s="11" t="e">
        <f>#REF!</f>
        <v>#REF!</v>
      </c>
      <c r="D62" s="4" t="str">
        <f>IFERROR(VLOOKUP(B62,เขตพื้นที่!$A:$B,2,FALSE),"ไม่พบข้อมูล")</f>
        <v>ไม่พบข้อมูล</v>
      </c>
    </row>
    <row r="63" spans="1:4" ht="20.100000000000001" customHeight="1">
      <c r="A63" s="4" t="e">
        <f>#REF!</f>
        <v>#REF!</v>
      </c>
      <c r="B63" s="10" t="e">
        <f>#REF!</f>
        <v>#REF!</v>
      </c>
      <c r="C63" s="11" t="e">
        <f>#REF!</f>
        <v>#REF!</v>
      </c>
      <c r="D63" s="4" t="str">
        <f>IFERROR(VLOOKUP(B63,เขตพื้นที่!$A:$B,2,FALSE),"ไม่พบข้อมูล")</f>
        <v>ไม่พบข้อมูล</v>
      </c>
    </row>
    <row r="64" spans="1:4" ht="20.100000000000001" customHeight="1">
      <c r="A64" s="4" t="e">
        <f>#REF!</f>
        <v>#REF!</v>
      </c>
      <c r="B64" s="10" t="e">
        <f>#REF!</f>
        <v>#REF!</v>
      </c>
      <c r="C64" s="11" t="e">
        <f>#REF!</f>
        <v>#REF!</v>
      </c>
      <c r="D64" s="4" t="str">
        <f>IFERROR(VLOOKUP(B64,เขตพื้นที่!$A:$B,2,FALSE),"ไม่พบข้อมูล")</f>
        <v>ไม่พบข้อมูล</v>
      </c>
    </row>
    <row r="65" spans="1:4" ht="20.100000000000001" customHeight="1">
      <c r="A65" s="4" t="e">
        <f>#REF!</f>
        <v>#REF!</v>
      </c>
      <c r="B65" s="10" t="e">
        <f>#REF!</f>
        <v>#REF!</v>
      </c>
      <c r="C65" s="11" t="e">
        <f>#REF!</f>
        <v>#REF!</v>
      </c>
      <c r="D65" s="4" t="str">
        <f>IFERROR(VLOOKUP(B65,เขตพื้นที่!$A:$B,2,FALSE),"ไม่พบข้อมูล")</f>
        <v>ไม่พบข้อมูล</v>
      </c>
    </row>
    <row r="66" spans="1:4" ht="20.25" customHeight="1">
      <c r="A66" s="4" t="e">
        <f>#REF!</f>
        <v>#REF!</v>
      </c>
      <c r="B66" s="10" t="e">
        <f>#REF!</f>
        <v>#REF!</v>
      </c>
      <c r="C66" s="11" t="e">
        <f>#REF!</f>
        <v>#REF!</v>
      </c>
      <c r="D66" s="4" t="str">
        <f>IFERROR(VLOOKUP(B66,เขตพื้นที่!$A:$B,2,FALSE),"ไม่พบข้อมูล")</f>
        <v>ไม่พบข้อมูล</v>
      </c>
    </row>
    <row r="67" spans="1:4" ht="20.100000000000001" customHeight="1">
      <c r="A67" s="4" t="e">
        <f>#REF!</f>
        <v>#REF!</v>
      </c>
      <c r="B67" s="10" t="e">
        <f>#REF!</f>
        <v>#REF!</v>
      </c>
      <c r="C67" s="11" t="e">
        <f>#REF!</f>
        <v>#REF!</v>
      </c>
      <c r="D67" s="4" t="str">
        <f>IFERROR(VLOOKUP(B67,เขตพื้นที่!$A:$B,2,FALSE),"ไม่พบข้อมูล")</f>
        <v>ไม่พบข้อมูล</v>
      </c>
    </row>
    <row r="68" spans="1:4" ht="20.100000000000001" customHeight="1">
      <c r="A68" s="4" t="e">
        <f>#REF!</f>
        <v>#REF!</v>
      </c>
      <c r="B68" s="10" t="e">
        <f>#REF!</f>
        <v>#REF!</v>
      </c>
      <c r="C68" s="11" t="e">
        <f>#REF!</f>
        <v>#REF!</v>
      </c>
      <c r="D68" s="4" t="str">
        <f>IFERROR(VLOOKUP(B68,เขตพื้นที่!$A:$B,2,FALSE),"ไม่พบข้อมูล")</f>
        <v>ไม่พบข้อมูล</v>
      </c>
    </row>
    <row r="69" spans="1:4" ht="20.100000000000001" customHeight="1">
      <c r="A69" s="4" t="e">
        <f>#REF!</f>
        <v>#REF!</v>
      </c>
      <c r="B69" s="10" t="e">
        <f>#REF!</f>
        <v>#REF!</v>
      </c>
      <c r="C69" s="11" t="e">
        <f>#REF!</f>
        <v>#REF!</v>
      </c>
      <c r="D69" s="4" t="str">
        <f>IFERROR(VLOOKUP(B69,เขตพื้นที่!$A:$B,2,FALSE),"ไม่พบข้อมูล")</f>
        <v>ไม่พบข้อมูล</v>
      </c>
    </row>
    <row r="70" spans="1:4" ht="20.100000000000001" customHeight="1">
      <c r="A70" s="4" t="e">
        <f>#REF!</f>
        <v>#REF!</v>
      </c>
      <c r="B70" s="10" t="e">
        <f>#REF!</f>
        <v>#REF!</v>
      </c>
      <c r="C70" s="11" t="e">
        <f>#REF!</f>
        <v>#REF!</v>
      </c>
      <c r="D70" s="4" t="str">
        <f>IFERROR(VLOOKUP(B70,เขตพื้นที่!$A:$B,2,FALSE),"ไม่พบข้อมูล")</f>
        <v>ไม่พบข้อมูล</v>
      </c>
    </row>
    <row r="71" spans="1:4" ht="20.100000000000001" customHeight="1">
      <c r="A71" s="4" t="e">
        <f>#REF!</f>
        <v>#REF!</v>
      </c>
      <c r="B71" s="10" t="e">
        <f>#REF!</f>
        <v>#REF!</v>
      </c>
      <c r="C71" s="11" t="e">
        <f>#REF!</f>
        <v>#REF!</v>
      </c>
      <c r="D71" s="4" t="str">
        <f>IFERROR(VLOOKUP(B71,เขตพื้นที่!$A:$B,2,FALSE),"ไม่พบข้อมูล")</f>
        <v>ไม่พบข้อมูล</v>
      </c>
    </row>
    <row r="72" spans="1:4" ht="20.100000000000001" customHeight="1">
      <c r="A72" s="4" t="e">
        <f>#REF!</f>
        <v>#REF!</v>
      </c>
      <c r="B72" s="10" t="e">
        <f>#REF!</f>
        <v>#REF!</v>
      </c>
      <c r="C72" s="11" t="e">
        <f>#REF!</f>
        <v>#REF!</v>
      </c>
      <c r="D72" s="4" t="str">
        <f>IFERROR(VLOOKUP(B72,เขตพื้นที่!$A:$B,2,FALSE),"ไม่พบข้อมูล")</f>
        <v>ไม่พบข้อมูล</v>
      </c>
    </row>
    <row r="73" spans="1:4" ht="20.100000000000001" customHeight="1">
      <c r="A73" s="4" t="e">
        <f>#REF!</f>
        <v>#REF!</v>
      </c>
      <c r="B73" s="10" t="e">
        <f>#REF!</f>
        <v>#REF!</v>
      </c>
      <c r="C73" s="11" t="e">
        <f>#REF!</f>
        <v>#REF!</v>
      </c>
      <c r="D73" s="4" t="str">
        <f>IFERROR(VLOOKUP(B73,เขตพื้นที่!$A:$B,2,FALSE),"ไม่พบข้อมูล")</f>
        <v>ไม่พบข้อมูล</v>
      </c>
    </row>
    <row r="74" spans="1:4" ht="20.100000000000001" customHeight="1">
      <c r="A74" s="4" t="e">
        <f>#REF!</f>
        <v>#REF!</v>
      </c>
      <c r="B74" s="10" t="e">
        <f>#REF!</f>
        <v>#REF!</v>
      </c>
      <c r="C74" s="11" t="e">
        <f>#REF!</f>
        <v>#REF!</v>
      </c>
      <c r="D74" s="4" t="str">
        <f>IFERROR(VLOOKUP(B74,เขตพื้นที่!$A:$B,2,FALSE),"ไม่พบข้อมูล")</f>
        <v>ไม่พบข้อมูล</v>
      </c>
    </row>
    <row r="75" spans="1:4" ht="20.100000000000001" customHeight="1">
      <c r="A75" s="4" t="e">
        <f>#REF!</f>
        <v>#REF!</v>
      </c>
      <c r="B75" s="10" t="e">
        <f>#REF!</f>
        <v>#REF!</v>
      </c>
      <c r="C75" s="11" t="e">
        <f>#REF!</f>
        <v>#REF!</v>
      </c>
      <c r="D75" s="4" t="str">
        <f>IFERROR(VLOOKUP(B75,เขตพื้นที่!$A:$B,2,FALSE),"ไม่พบข้อมูล")</f>
        <v>ไม่พบข้อมูล</v>
      </c>
    </row>
    <row r="76" spans="1:4" ht="20.100000000000001" customHeight="1">
      <c r="A76" s="4" t="e">
        <f>#REF!</f>
        <v>#REF!</v>
      </c>
      <c r="B76" s="10" t="e">
        <f>#REF!</f>
        <v>#REF!</v>
      </c>
      <c r="C76" s="11" t="e">
        <f>#REF!</f>
        <v>#REF!</v>
      </c>
      <c r="D76" s="4" t="str">
        <f>IFERROR(VLOOKUP(B76,เขตพื้นที่!$A:$B,2,FALSE),"ไม่พบข้อมูล")</f>
        <v>ไม่พบข้อมูล</v>
      </c>
    </row>
    <row r="77" spans="1:4" ht="20.100000000000001" customHeight="1">
      <c r="A77" s="4" t="e">
        <f>#REF!</f>
        <v>#REF!</v>
      </c>
      <c r="B77" s="10" t="e">
        <f>#REF!</f>
        <v>#REF!</v>
      </c>
      <c r="C77" s="11" t="e">
        <f>#REF!</f>
        <v>#REF!</v>
      </c>
      <c r="D77" s="4" t="str">
        <f>IFERROR(VLOOKUP(B77,เขตพื้นที่!$A:$B,2,FALSE),"ไม่พบข้อมูล")</f>
        <v>ไม่พบข้อมูล</v>
      </c>
    </row>
    <row r="78" spans="1:4" ht="20.100000000000001" customHeight="1">
      <c r="A78" s="4" t="e">
        <f>#REF!</f>
        <v>#REF!</v>
      </c>
      <c r="B78" s="10" t="e">
        <f>#REF!</f>
        <v>#REF!</v>
      </c>
      <c r="C78" s="11" t="e">
        <f>#REF!</f>
        <v>#REF!</v>
      </c>
      <c r="D78" s="4" t="str">
        <f>IFERROR(VLOOKUP(B78,เขตพื้นที่!$A:$B,2,FALSE),"ไม่พบข้อมูล")</f>
        <v>ไม่พบข้อมูล</v>
      </c>
    </row>
    <row r="79" spans="1:4" ht="20.100000000000001" customHeight="1">
      <c r="A79" s="4" t="e">
        <f>#REF!</f>
        <v>#REF!</v>
      </c>
      <c r="B79" s="10" t="e">
        <f>#REF!</f>
        <v>#REF!</v>
      </c>
      <c r="C79" s="11" t="e">
        <f>#REF!</f>
        <v>#REF!</v>
      </c>
      <c r="D79" s="4" t="str">
        <f>IFERROR(VLOOKUP(B79,เขตพื้นที่!$A:$B,2,FALSE),"ไม่พบข้อมูล")</f>
        <v>ไม่พบข้อมูล</v>
      </c>
    </row>
    <row r="80" spans="1:4" ht="20.100000000000001" customHeight="1">
      <c r="A80" s="4" t="e">
        <f>#REF!</f>
        <v>#REF!</v>
      </c>
      <c r="B80" s="10" t="e">
        <f>#REF!</f>
        <v>#REF!</v>
      </c>
      <c r="C80" s="11" t="e">
        <f>#REF!</f>
        <v>#REF!</v>
      </c>
      <c r="D80" s="4" t="str">
        <f>IFERROR(VLOOKUP(B80,เขตพื้นที่!$A:$B,2,FALSE),"ไม่พบข้อมูล")</f>
        <v>ไม่พบข้อมูล</v>
      </c>
    </row>
    <row r="81" spans="3:3" ht="20.100000000000001" customHeight="1">
      <c r="C81" s="6"/>
    </row>
    <row r="82" spans="3:3" ht="20.100000000000001" customHeight="1">
      <c r="C82"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9"/>
  <sheetViews>
    <sheetView topLeftCell="A59" workbookViewId="0">
      <selection activeCell="C70" sqref="A1:XFD1048576"/>
    </sheetView>
  </sheetViews>
  <sheetFormatPr defaultColWidth="9" defaultRowHeight="20.100000000000001" customHeight="1"/>
  <cols>
    <col min="1" max="1" width="15.42578125" style="5" bestFit="1" customWidth="1"/>
    <col min="2" max="2" width="8.5703125" style="5" bestFit="1" customWidth="1"/>
    <col min="3" max="16384" width="9" style="5"/>
  </cols>
  <sheetData>
    <row r="3" spans="1:2" ht="20.100000000000001" customHeight="1">
      <c r="A3" s="5" t="s">
        <v>2</v>
      </c>
      <c r="B3" s="5" t="s">
        <v>81</v>
      </c>
    </row>
    <row r="4" spans="1:2" ht="20.100000000000001" customHeight="1">
      <c r="A4" s="5" t="s">
        <v>32</v>
      </c>
      <c r="B4" s="5" t="s">
        <v>82</v>
      </c>
    </row>
    <row r="5" spans="1:2" ht="20.100000000000001" customHeight="1">
      <c r="A5" s="5" t="s">
        <v>23</v>
      </c>
      <c r="B5" s="5" t="s">
        <v>82</v>
      </c>
    </row>
    <row r="6" spans="1:2" ht="20.100000000000001" customHeight="1">
      <c r="A6" s="5" t="s">
        <v>11</v>
      </c>
      <c r="B6" s="5" t="s">
        <v>82</v>
      </c>
    </row>
    <row r="7" spans="1:2" ht="20.100000000000001" customHeight="1">
      <c r="A7" s="5" t="s">
        <v>71</v>
      </c>
      <c r="B7" s="5" t="s">
        <v>82</v>
      </c>
    </row>
    <row r="8" spans="1:2" ht="20.100000000000001" customHeight="1">
      <c r="A8" s="5" t="s">
        <v>59</v>
      </c>
      <c r="B8" s="5" t="s">
        <v>82</v>
      </c>
    </row>
    <row r="9" spans="1:2" ht="20.100000000000001" customHeight="1">
      <c r="A9" s="5" t="s">
        <v>57</v>
      </c>
      <c r="B9" s="5" t="s">
        <v>82</v>
      </c>
    </row>
    <row r="10" spans="1:2" ht="20.100000000000001" customHeight="1">
      <c r="A10" s="5" t="s">
        <v>47</v>
      </c>
      <c r="B10" s="5" t="s">
        <v>82</v>
      </c>
    </row>
    <row r="11" spans="1:2" ht="20.100000000000001" customHeight="1">
      <c r="A11" s="5" t="s">
        <v>28</v>
      </c>
      <c r="B11" s="5" t="s">
        <v>82</v>
      </c>
    </row>
    <row r="12" spans="1:2" ht="20.100000000000001" customHeight="1">
      <c r="A12" s="5" t="s">
        <v>17</v>
      </c>
      <c r="B12" s="5" t="s">
        <v>83</v>
      </c>
    </row>
    <row r="13" spans="1:2" ht="20.100000000000001" customHeight="1">
      <c r="A13" s="5" t="s">
        <v>30</v>
      </c>
      <c r="B13" s="5" t="s">
        <v>83</v>
      </c>
    </row>
    <row r="14" spans="1:2" ht="20.100000000000001" customHeight="1">
      <c r="A14" s="5" t="s">
        <v>15</v>
      </c>
      <c r="B14" s="5" t="s">
        <v>83</v>
      </c>
    </row>
    <row r="15" spans="1:2" ht="20.100000000000001" customHeight="1">
      <c r="A15" s="5" t="s">
        <v>9</v>
      </c>
      <c r="B15" s="5" t="s">
        <v>83</v>
      </c>
    </row>
    <row r="16" spans="1:2" ht="20.100000000000001" customHeight="1">
      <c r="A16" s="5" t="s">
        <v>8</v>
      </c>
      <c r="B16" s="5" t="s">
        <v>83</v>
      </c>
    </row>
    <row r="17" spans="1:2" ht="20.100000000000001" customHeight="1">
      <c r="A17" s="5" t="s">
        <v>54</v>
      </c>
      <c r="B17" s="5" t="s">
        <v>83</v>
      </c>
    </row>
    <row r="18" spans="1:2" ht="20.100000000000001" customHeight="1">
      <c r="A18" s="5" t="s">
        <v>58</v>
      </c>
      <c r="B18" s="5" t="s">
        <v>83</v>
      </c>
    </row>
    <row r="19" spans="1:2" ht="20.100000000000001" customHeight="1">
      <c r="A19" s="5" t="s">
        <v>44</v>
      </c>
      <c r="B19" s="5" t="s">
        <v>83</v>
      </c>
    </row>
    <row r="20" spans="1:2" ht="20.100000000000001" customHeight="1">
      <c r="A20" s="5" t="s">
        <v>10</v>
      </c>
      <c r="B20" s="5" t="s">
        <v>83</v>
      </c>
    </row>
    <row r="21" spans="1:2" ht="20.100000000000001" customHeight="1">
      <c r="A21" s="5" t="s">
        <v>12</v>
      </c>
      <c r="B21" s="5" t="s">
        <v>84</v>
      </c>
    </row>
    <row r="22" spans="1:2" ht="20.100000000000001" customHeight="1">
      <c r="A22" s="5" t="s">
        <v>20</v>
      </c>
      <c r="B22" s="5" t="s">
        <v>84</v>
      </c>
    </row>
    <row r="23" spans="1:2" ht="20.100000000000001" customHeight="1">
      <c r="A23" s="5" t="s">
        <v>27</v>
      </c>
      <c r="B23" s="5" t="s">
        <v>84</v>
      </c>
    </row>
    <row r="24" spans="1:2" ht="20.100000000000001" customHeight="1">
      <c r="A24" s="5" t="s">
        <v>42</v>
      </c>
      <c r="B24" s="5" t="s">
        <v>84</v>
      </c>
    </row>
    <row r="25" spans="1:2" ht="20.100000000000001" customHeight="1">
      <c r="A25" s="5" t="s">
        <v>50</v>
      </c>
      <c r="B25" s="5" t="s">
        <v>84</v>
      </c>
    </row>
    <row r="26" spans="1:2" ht="20.100000000000001" customHeight="1">
      <c r="A26" s="5" t="s">
        <v>62</v>
      </c>
      <c r="B26" s="5" t="s">
        <v>84</v>
      </c>
    </row>
    <row r="27" spans="1:2" ht="20.100000000000001" customHeight="1">
      <c r="A27" s="5" t="s">
        <v>70</v>
      </c>
      <c r="B27" s="5" t="s">
        <v>84</v>
      </c>
    </row>
    <row r="28" spans="1:2" ht="20.100000000000001" customHeight="1">
      <c r="A28" s="5" t="s">
        <v>66</v>
      </c>
      <c r="B28" s="5" t="s">
        <v>84</v>
      </c>
    </row>
    <row r="29" spans="1:2" ht="20.100000000000001" customHeight="1">
      <c r="A29" s="5" t="s">
        <v>67</v>
      </c>
      <c r="B29" s="5" t="s">
        <v>85</v>
      </c>
    </row>
    <row r="30" spans="1:2" ht="20.100000000000001" customHeight="1">
      <c r="A30" s="5" t="s">
        <v>7</v>
      </c>
      <c r="B30" s="5" t="s">
        <v>85</v>
      </c>
    </row>
    <row r="31" spans="1:2" ht="20.100000000000001" customHeight="1">
      <c r="A31" s="5" t="s">
        <v>64</v>
      </c>
      <c r="B31" s="5" t="s">
        <v>85</v>
      </c>
    </row>
    <row r="32" spans="1:2" ht="20.100000000000001" customHeight="1">
      <c r="A32" s="5" t="s">
        <v>4</v>
      </c>
      <c r="B32" s="5" t="s">
        <v>85</v>
      </c>
    </row>
    <row r="33" spans="1:2" ht="20.100000000000001" customHeight="1">
      <c r="A33" s="5" t="s">
        <v>76</v>
      </c>
      <c r="B33" s="5" t="s">
        <v>85</v>
      </c>
    </row>
    <row r="34" spans="1:2" ht="20.100000000000001" customHeight="1">
      <c r="A34" s="5" t="s">
        <v>19</v>
      </c>
      <c r="B34" s="5" t="s">
        <v>85</v>
      </c>
    </row>
    <row r="35" spans="1:2" ht="20.100000000000001" customHeight="1">
      <c r="A35" s="5" t="s">
        <v>39</v>
      </c>
      <c r="B35" s="5" t="s">
        <v>85</v>
      </c>
    </row>
    <row r="36" spans="1:2" ht="20.100000000000001" customHeight="1">
      <c r="A36" s="5" t="s">
        <v>65</v>
      </c>
      <c r="B36" s="5" t="s">
        <v>85</v>
      </c>
    </row>
    <row r="37" spans="1:2" ht="20.100000000000001" customHeight="1">
      <c r="A37" s="5" t="s">
        <v>51</v>
      </c>
      <c r="B37" s="5" t="s">
        <v>85</v>
      </c>
    </row>
    <row r="38" spans="1:2" ht="20.100000000000001" customHeight="1">
      <c r="A38" s="5" t="s">
        <v>40</v>
      </c>
      <c r="B38" s="5" t="s">
        <v>85</v>
      </c>
    </row>
    <row r="39" spans="1:2" ht="20.100000000000001" customHeight="1">
      <c r="A39" s="5" t="s">
        <v>26</v>
      </c>
      <c r="B39" s="5" t="s">
        <v>85</v>
      </c>
    </row>
    <row r="40" spans="1:2" ht="20.100000000000001" customHeight="1">
      <c r="A40" s="5" t="s">
        <v>46</v>
      </c>
      <c r="B40" s="5" t="s">
        <v>85</v>
      </c>
    </row>
    <row r="41" spans="1:2" ht="20.100000000000001" customHeight="1">
      <c r="A41" s="5" t="s">
        <v>73</v>
      </c>
      <c r="B41" s="5" t="s">
        <v>86</v>
      </c>
    </row>
    <row r="42" spans="1:2" ht="20.100000000000001" customHeight="1">
      <c r="A42" s="5" t="s">
        <v>48</v>
      </c>
      <c r="B42" s="5" t="s">
        <v>86</v>
      </c>
    </row>
    <row r="43" spans="1:2" ht="20.100000000000001" customHeight="1">
      <c r="A43" s="5" t="s">
        <v>49</v>
      </c>
      <c r="B43" s="5" t="s">
        <v>86</v>
      </c>
    </row>
    <row r="44" spans="1:2" ht="20.100000000000001" customHeight="1">
      <c r="A44" s="5" t="s">
        <v>72</v>
      </c>
      <c r="B44" s="5" t="s">
        <v>86</v>
      </c>
    </row>
    <row r="45" spans="1:2" ht="20.100000000000001" customHeight="1">
      <c r="A45" s="5" t="s">
        <v>78</v>
      </c>
      <c r="B45" s="5" t="s">
        <v>86</v>
      </c>
    </row>
    <row r="46" spans="1:2" ht="20.100000000000001" customHeight="1">
      <c r="A46" s="5" t="s">
        <v>77</v>
      </c>
      <c r="B46" s="5" t="s">
        <v>86</v>
      </c>
    </row>
    <row r="47" spans="1:2" ht="20.100000000000001" customHeight="1">
      <c r="A47" s="5" t="s">
        <v>33</v>
      </c>
      <c r="B47" s="5" t="s">
        <v>86</v>
      </c>
    </row>
    <row r="48" spans="1:2" ht="20.100000000000001" customHeight="1">
      <c r="A48" s="5" t="s">
        <v>25</v>
      </c>
      <c r="B48" s="5" t="s">
        <v>86</v>
      </c>
    </row>
    <row r="49" spans="1:2" ht="20.100000000000001" customHeight="1">
      <c r="A49" s="5" t="s">
        <v>63</v>
      </c>
      <c r="B49" s="5" t="s">
        <v>87</v>
      </c>
    </row>
    <row r="50" spans="1:2" ht="20.100000000000001" customHeight="1">
      <c r="A50" s="5" t="s">
        <v>5</v>
      </c>
      <c r="B50" s="5" t="s">
        <v>87</v>
      </c>
    </row>
    <row r="51" spans="1:2" ht="20.100000000000001" customHeight="1">
      <c r="A51" s="5" t="s">
        <v>69</v>
      </c>
      <c r="B51" s="5" t="s">
        <v>87</v>
      </c>
    </row>
    <row r="52" spans="1:2" ht="20.100000000000001" customHeight="1">
      <c r="A52" s="5" t="s">
        <v>37</v>
      </c>
      <c r="B52" s="5" t="s">
        <v>87</v>
      </c>
    </row>
    <row r="53" spans="1:2" ht="20.100000000000001" customHeight="1">
      <c r="A53" s="5" t="s">
        <v>16</v>
      </c>
      <c r="B53" s="5" t="s">
        <v>87</v>
      </c>
    </row>
    <row r="54" spans="1:2" ht="20.100000000000001" customHeight="1">
      <c r="A54" s="5" t="s">
        <v>68</v>
      </c>
      <c r="B54" s="5" t="s">
        <v>87</v>
      </c>
    </row>
    <row r="55" spans="1:2" ht="20.100000000000001" customHeight="1">
      <c r="A55" s="5" t="s">
        <v>22</v>
      </c>
      <c r="B55" s="5" t="s">
        <v>87</v>
      </c>
    </row>
    <row r="56" spans="1:2" ht="20.100000000000001" customHeight="1">
      <c r="A56" s="5" t="s">
        <v>36</v>
      </c>
      <c r="B56" s="5" t="s">
        <v>87</v>
      </c>
    </row>
    <row r="57" spans="1:2" ht="20.100000000000001" customHeight="1">
      <c r="A57" s="5" t="s">
        <v>75</v>
      </c>
      <c r="B57" s="5" t="s">
        <v>87</v>
      </c>
    </row>
    <row r="58" spans="1:2" ht="20.100000000000001" customHeight="1">
      <c r="A58" s="5" t="s">
        <v>3</v>
      </c>
      <c r="B58" s="5" t="s">
        <v>88</v>
      </c>
    </row>
    <row r="59" spans="1:2" ht="20.100000000000001" customHeight="1">
      <c r="A59" s="5" t="s">
        <v>74</v>
      </c>
      <c r="B59" s="5" t="s">
        <v>88</v>
      </c>
    </row>
    <row r="60" spans="1:2" ht="20.100000000000001" customHeight="1">
      <c r="A60" s="5" t="s">
        <v>18</v>
      </c>
      <c r="B60" s="5" t="s">
        <v>88</v>
      </c>
    </row>
    <row r="61" spans="1:2" ht="20.100000000000001" customHeight="1">
      <c r="A61" s="5" t="s">
        <v>45</v>
      </c>
      <c r="B61" s="5" t="s">
        <v>88</v>
      </c>
    </row>
    <row r="62" spans="1:2" ht="20.100000000000001" customHeight="1">
      <c r="A62" s="5" t="s">
        <v>56</v>
      </c>
      <c r="B62" s="5" t="s">
        <v>88</v>
      </c>
    </row>
    <row r="63" spans="1:2" ht="20.100000000000001" customHeight="1">
      <c r="A63" s="5" t="s">
        <v>29</v>
      </c>
      <c r="B63" s="5" t="s">
        <v>88</v>
      </c>
    </row>
    <row r="64" spans="1:2" ht="20.100000000000001" customHeight="1">
      <c r="A64" s="5" t="s">
        <v>55</v>
      </c>
      <c r="B64" s="5" t="s">
        <v>88</v>
      </c>
    </row>
    <row r="65" spans="1:2" ht="20.100000000000001" customHeight="1">
      <c r="A65" s="5" t="s">
        <v>60</v>
      </c>
      <c r="B65" s="5" t="s">
        <v>88</v>
      </c>
    </row>
    <row r="66" spans="1:2" ht="20.25" customHeight="1">
      <c r="A66" s="5" t="s">
        <v>38</v>
      </c>
      <c r="B66" s="5" t="s">
        <v>89</v>
      </c>
    </row>
    <row r="67" spans="1:2" ht="20.100000000000001" customHeight="1">
      <c r="A67" s="5" t="s">
        <v>6</v>
      </c>
      <c r="B67" s="5" t="s">
        <v>89</v>
      </c>
    </row>
    <row r="68" spans="1:2" ht="20.100000000000001" customHeight="1">
      <c r="A68" s="5" t="s">
        <v>21</v>
      </c>
      <c r="B68" s="5" t="s">
        <v>89</v>
      </c>
    </row>
    <row r="69" spans="1:2" ht="20.100000000000001" customHeight="1">
      <c r="A69" s="5" t="s">
        <v>43</v>
      </c>
      <c r="B69" s="5" t="s">
        <v>89</v>
      </c>
    </row>
    <row r="70" spans="1:2" ht="20.100000000000001" customHeight="1">
      <c r="A70" s="5" t="s">
        <v>34</v>
      </c>
      <c r="B70" s="5" t="s">
        <v>89</v>
      </c>
    </row>
    <row r="71" spans="1:2" ht="20.100000000000001" customHeight="1">
      <c r="A71" s="5" t="s">
        <v>13</v>
      </c>
      <c r="B71" s="5" t="s">
        <v>89</v>
      </c>
    </row>
    <row r="72" spans="1:2" ht="20.100000000000001" customHeight="1">
      <c r="A72" s="5" t="s">
        <v>61</v>
      </c>
      <c r="B72" s="5" t="s">
        <v>89</v>
      </c>
    </row>
    <row r="73" spans="1:2" ht="20.100000000000001" customHeight="1">
      <c r="A73" s="5" t="s">
        <v>14</v>
      </c>
      <c r="B73" s="5" t="s">
        <v>89</v>
      </c>
    </row>
    <row r="74" spans="1:2" ht="20.100000000000001" customHeight="1">
      <c r="A74" s="5" t="s">
        <v>35</v>
      </c>
      <c r="B74" s="5" t="s">
        <v>89</v>
      </c>
    </row>
    <row r="75" spans="1:2" ht="20.100000000000001" customHeight="1">
      <c r="A75" s="5" t="s">
        <v>31</v>
      </c>
      <c r="B75" s="5" t="s">
        <v>90</v>
      </c>
    </row>
    <row r="76" spans="1:2" ht="20.100000000000001" customHeight="1">
      <c r="A76" s="5" t="s">
        <v>53</v>
      </c>
      <c r="B76" s="5" t="s">
        <v>90</v>
      </c>
    </row>
    <row r="77" spans="1:2" ht="20.100000000000001" customHeight="1">
      <c r="A77" s="5" t="s">
        <v>52</v>
      </c>
      <c r="B77" s="5" t="s">
        <v>90</v>
      </c>
    </row>
    <row r="78" spans="1:2" ht="20.100000000000001" customHeight="1">
      <c r="A78" s="5" t="s">
        <v>41</v>
      </c>
      <c r="B78" s="5" t="s">
        <v>90</v>
      </c>
    </row>
    <row r="79" spans="1:2" ht="20.100000000000001" customHeight="1">
      <c r="A79" s="5" t="s">
        <v>24</v>
      </c>
      <c r="B79" s="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vt:lpstr>
      <vt:lpstr>DATA</vt:lpstr>
      <vt:lpstr>เขตพื้นที่</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Huijung</dc:creator>
  <cp:lastModifiedBy>Admin</cp:lastModifiedBy>
  <cp:lastPrinted>2023-05-03T08:03:35Z</cp:lastPrinted>
  <dcterms:created xsi:type="dcterms:W3CDTF">2023-02-20T08:52:01Z</dcterms:created>
  <dcterms:modified xsi:type="dcterms:W3CDTF">2023-05-09T05:21:38Z</dcterms:modified>
</cp:coreProperties>
</file>