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15" tabRatio="758" firstSheet="1" activeTab="6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</sheets>
  <definedNames>
    <definedName name="_xlnm.Print_Titles" localSheetId="3">'2ระบุประเด็นความเสี่ยง'!$1:$4</definedName>
    <definedName name="_xlnm.Print_Titles" localSheetId="4">'3แผนบริหารจัดการความเสี่ยง'!$1:$6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6" i="2"/>
  <c r="G5" i="2"/>
</calcChain>
</file>

<file path=xl/sharedStrings.xml><?xml version="1.0" encoding="utf-8"?>
<sst xmlns="http://schemas.openxmlformats.org/spreadsheetml/2006/main" count="223" uniqueCount="144">
  <si>
    <t>กระบวนงาน</t>
  </si>
  <si>
    <t>โครงการ</t>
  </si>
  <si>
    <t>ประเภทความเสี่ยงที่ส่งรายงาน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</si>
  <si>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</si>
  <si>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</si>
  <si>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</si>
  <si>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</si>
  <si>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</si>
  <si>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</si>
  <si>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</si>
  <si>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</si>
  <si>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</si>
  <si>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</si>
  <si>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</si>
  <si>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</si>
  <si>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</si>
  <si>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</si>
  <si>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</si>
  <si>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</si>
  <si>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</si>
  <si>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</si>
  <si>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</si>
  <si>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</si>
  <si>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</si>
  <si>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</si>
  <si>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</si>
  <si>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</si>
  <si>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</si>
  <si>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</si>
  <si>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</si>
  <si>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</si>
  <si>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</si>
  <si>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</si>
  <si>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</si>
  <si>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</si>
  <si>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</si>
  <si>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</si>
  <si>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</si>
  <si>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</si>
  <si>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</si>
  <si>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</si>
  <si>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</si>
  <si>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</si>
  <si>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</si>
  <si>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</si>
  <si>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</si>
  <si>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</si>
  <si>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</si>
  <si>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</si>
  <si>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</si>
  <si>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</si>
  <si>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</si>
  <si>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</si>
  <si>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</si>
  <si>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</si>
  <si>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</si>
  <si>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</si>
  <si>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</si>
  <si>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</si>
  <si>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</si>
  <si>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</si>
  <si>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</si>
  <si>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</si>
  <si>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</si>
  <si>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</si>
  <si>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</si>
  <si>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</si>
  <si>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</si>
  <si>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</si>
  <si>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</si>
  <si>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</si>
  <si>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</si>
  <si>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</si>
  <si>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</si>
  <si>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</si>
  <si>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</si>
  <si>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</si>
  <si>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</si>
  <si>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</si>
  <si>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</si>
  <si>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</si>
  <si>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</si>
  <si>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</si>
  <si>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</si>
  <si>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กรมปศุสัตว์</t>
  </si>
  <si>
    <t>โครงการจัดชื้อจัดจ้างประจำปีงบประมาณ พ.ศ. ๒๕๖๖</t>
  </si>
  <si>
    <t>ส่วนราชการที่ดำเนินการจัดชื้อจัดจ้าง...............-.......................... (กรณีงบพัฒนาจังหวัด/กลุ่มจังหวัด)</t>
  </si>
  <si>
    <t>หน่วยงาน</t>
  </si>
  <si>
    <t>สังกัด</t>
  </si>
  <si>
    <t>สำนักงานปศุสัตว์เขต</t>
  </si>
  <si>
    <t>ระดับหน่วยงาน</t>
  </si>
  <si>
    <t>สำนัก/กอง หรือ เทียบเท่า</t>
  </si>
  <si>
    <t>*ให้หน่วยงานระบุรายละเอียดโอกาส และ ผลกระทบ ให้สอดคล้องกับกระบวนงานที่นำมาวิเคราะห์หรือประเมินความเสี่ยงการทุจริต</t>
  </si>
  <si>
    <t>การอนุมัติของผู้บังคับบัญชา</t>
  </si>
  <si>
    <t>งบประมาณ................ บาท วิธีจัดชื้อจัดจ้าง....ประกวดราคาอิเล็กทรอนิกส์............</t>
  </si>
  <si>
    <t>ชื่อ.........................................................................................</t>
  </si>
  <si>
    <t>ส่วนราชการที่ดำเนินการจัดชื้อจัดจ้าง...................................................................................</t>
  </si>
  <si>
    <t>หน่วยงาน................................................................................</t>
  </si>
  <si>
    <t xml:space="preserve">              ¨ เงินงบประมาณ                                     ¨ เงินนอกงบประมาณ</t>
  </si>
  <si>
    <t xml:space="preserve">              ¨  เข้าร่วมโครงการ  CoST                          ¨ มีแผนเข้าร่วมโครงการ CoST</t>
  </si>
  <si>
    <r>
      <t xml:space="preserve">              ¨</t>
    </r>
    <r>
      <rPr>
        <b/>
        <sz val="14"/>
        <color rgb="FF000000"/>
        <rFont val="TH SarabunPSK"/>
        <family val="2"/>
      </rPr>
      <t xml:space="preserve">  </t>
    </r>
    <r>
      <rPr>
        <sz val="14"/>
        <color rgb="FF000000"/>
        <rFont val="TH SarabunPSK"/>
        <family val="2"/>
      </rPr>
      <t>เข้าร่วมโครงการ IP                                ¨ มีแผนเข้าร่วมโครงการ IP</t>
    </r>
    <r>
      <rPr>
        <b/>
        <sz val="14"/>
        <color rgb="FF000000"/>
        <rFont val="TH SarabunPSK"/>
        <family val="2"/>
      </rPr>
      <t xml:space="preserve"> </t>
    </r>
  </si>
  <si>
    <r>
      <t xml:space="preserve">ประมาณการงบประมาณ </t>
    </r>
    <r>
      <rPr>
        <sz val="14"/>
        <color theme="1"/>
        <rFont val="TH SarabunPSK"/>
        <family val="2"/>
      </rPr>
      <t>(Cost breakdown)</t>
    </r>
  </si>
  <si>
    <t>การจัดหาปัจจัยการผลิตขององค์กรเกษตรกรโครงการโคบาลชายแดนใต้</t>
  </si>
  <si>
    <t>กองส่งเสริมและพัฒนาการปศุสัตว์</t>
  </si>
  <si>
    <t>องค์กรเกษตรกรจัดหาปัจจัยการผลิตไม่เป็นไปตามที่กำหนดในโครงการ หรืออาจเกิดการทุจริตได้สูง หรือร้อยละ 10</t>
  </si>
  <si>
    <t>การจัดทำแปลงพืชอาหารสัตว์ขององค์กรเกษตรกร</t>
  </si>
  <si>
    <t>การก่อสร้างโรงเรือนเลี้ยงโคเนื้อขององค์กรเกษตรกร</t>
  </si>
  <si>
    <t>การจัดหาแม่โคพื้นเมืองขององค์กรเกษตรกร</t>
  </si>
  <si>
    <t>การจ้างเจ้าหน้าที่ฟาร์มขององค์กรเกษตรกร</t>
  </si>
  <si>
    <t>1. การจัดทำแปลงพืชอาหารสัตว์ขององค์กรเกษตรกร</t>
  </si>
  <si>
    <t>มาตรการกำกับติดตามการจัดทำแปลงพืชอาหารสัตว์ขององค์กรเกษตรกร</t>
  </si>
  <si>
    <t>1. กำหนดให้ปศุสัตว์อำเภอตรวจสอบพื้นที่ที่ขออนุมัติจัดทำแปลงพืชอาหารสัตว์อย่างเคร่งครัด
2. กำกับติดตามการปลูกพืชอาหารสัตว์เป็นระยะ ๆ อย่างต่อเนื่อง
3. กำหนดระยะเวลาการตรวจรับและเกณฑ์วิธีการตรวจสอบการงอกของพืชอาหารสัตว์ที่ชัดเจน
4. กำหนดการเบิกจ่ายเงินกู้ยืมเป็นงวดตามความก้าวหน้าของงาน</t>
  </si>
  <si>
    <t>เม.ย. 66 - ก.ย. 66</t>
  </si>
  <si>
    <t xml:space="preserve"> -</t>
  </si>
  <si>
    <t>ปศุสัตว์อำเภอ และเจ้าหน้าที่ศูนย์วิจัยและพัฒนาอาหารสัตว์</t>
  </si>
  <si>
    <t>2. การก่อสร้างโรงเรือนเลี้ยงโคเนื้อขององค์กรเกษตรกร</t>
  </si>
  <si>
    <t>มาตรการตรวจสอบการก่อสร้างโรงเรือนเลี้ยงโคเนื้อขององค์กรเกษตรกร</t>
  </si>
  <si>
    <t>1. กำหนดแบบแปลนโรงเรือนเลี้ยงโคเนื้อที่ชัดเจนและราคาค่าก่อสร้างที่มีความเหมาะสม
2. ปศุสัตว์อำเภอ และเจ้าหน้าที่ศุสัตว์ ตรวจสอบงานจ้างก่อสร้างโรงเรือนเลี้ยงโคเนื้อที่องค์กรเกษตรกรตรวจรับ ว่ามีการก่อสร้างถูกต้องตามแบบแปลนที่กำหนด</t>
  </si>
  <si>
    <t>ปศุสัตว์อำเภอ และเจ้าหน้าที่ปศุสัตว์</t>
  </si>
  <si>
    <t>3. การจัดหาแม่โคพื้นเมืองขององค์กรเกษตรกร</t>
  </si>
  <si>
    <t>มาตรการตรวจสอบและกำกับติดตามการจัดหาแม่โคพื้นเมืองขององค์กรเกษตรกร</t>
  </si>
  <si>
    <t>1. กำหนดคุณลักษณะเฉพาะของแม่โคพื้นเมืองในโครงการที่ชัดเจน และมีระยะเวลารับประกันหากโคเจ็บป่วยหรือตายในระยะเวลาที่กำหนด
2. กำหนดให้ปศุสัตว์อำเภอตรวจสอบความเรียบร้อยของแปลงพืชอาหารสัตว์และโรงเรือนเลี้ยงสัตว์ขององค์กรเกษตรกรก่อนจะขออนุมัติจัดหารแม่โคพื้นเมือง
3. ปศุสัตว์อำเภอต้องตรวจสอบแม่โคพื้นเมืองทุกตัวให้ถูกต้องตามคุณลักษณะเฉพาะ หากมีลักษณะที้ไม่ถูกต้องให้ผู้ขายเปลี่ยนโคตัวใหม่ให้เกษตรกร
4. กำกับติดตามการเลี้ยงโคในคิกกลางของกลุ่มเกษตรกรอย่างต่อเนื่อง เพื่อช่วยดูแลด้านสุขภาพสัตว์ อาหารสัตว์ การผสมเทียม การดูแลลูกสัตว์ และป้องกันการนำสัตว์ไปขายก่อนกำหนด</t>
  </si>
  <si>
    <t>ปศุสัตว์อำเภอ เจ้าหน้าที่ศูนย์วิจัยและบำรุงพันธุ์สัตว์ และเจ้าหน้าที่ผสมเทียม</t>
  </si>
  <si>
    <t>4. การจ้างเจ้าหน้าที่ฟาร์มขององค์กรเกษตรกร</t>
  </si>
  <si>
    <t>มาตรการตรวจสอบการจ้างเจ้าหน้าที่ฟาร์มขององค์กรเกษตรกร</t>
  </si>
  <si>
    <t>1. กำหนดให้ปศุสัตว์อำเภอตรวจสอบสัญญาจ้างเจ้าหน้าที่ฟาร์ม ค่าจ้าง และงานที่จะมอบหมายให้ปฏิบัติให้ชัดเจน
2. กำหนดให้เบิกจ่ายเงินกู้สำหรับจ้างเจ้าหน้าที่ฟาร์มเป็นรายเดือน โดยกำหนดให้มีใบส่งมอบงานประจำเดือน เพื่อป้องกันการนำเงินไปใช้ผิดวัตถุประสงค์ หรือไม่มีการปฏิบัติงานจริง</t>
  </si>
  <si>
    <t>องค์กรเกษตรกรจัดหาปัจจัยการผลิตตามที่กำหนดในโครงการได้ หรือไม่มีโอกาสเกิดการทุจริตขึ้นเลย</t>
  </si>
  <si>
    <t>องค์กรเกษตรกรจัดหาปัจจัยการผลิตไม่เป็นไปตามที่กำหนดในโครงการส่วนน้อย หรืออาจเกิดการทุจริตได้น้อยมาก หรือน้อยกว่าร้อยละ 5</t>
  </si>
  <si>
    <t>องค์กรเกษตรกรจัดหาปัจจัยการผลิตไม่เป็นไปตามที่กำหนดในโครงการบางส่วน หรืออาจเกิดการทุจริตบางครั้ง หรือร้อยละ 5</t>
  </si>
  <si>
    <t>องค์กรเกษตรกรจัดหาปัจจัยการผลิตไม่เป็นไปตามที่กำหนดในโครงการส่วนใหญ่ หรืออาจเกิดการทุจริตได้สูงมาก หรือร้อยละ 10 ขึ้นไป</t>
  </si>
  <si>
    <t>ผลผลิตโคเนื้อขององค์กรเกษตรกรเป็นไปตามที่กำหนดในโครงการ สามารถส่งคืนเงินกู้ยืมได้ตามแผน</t>
  </si>
  <si>
    <t>ผลผลิตโคเนื้อขององค์กรเกษตรกรไม่เป็นไปตามที่กำหนดในโครงการส่วนน้อย ส่งผลกระทบต่อแผนส่งคืนเงินกู้ยืมบ้าง</t>
  </si>
  <si>
    <t>ผลผลิตโคเนื้อขององค์กรเกษตรกรไม่เป็นไปตามที่กำหนดในโครงการบางส่วน ส่งผลกระทบต่อแผนส่งคืนเงินกู้ยืมปานกลาง</t>
  </si>
  <si>
    <t>ผลผลิตโคเนื้อขององค์กรเกษตรกรไม่เป็นไปตามที่กำหนดในโครงการมาก ส่งผลกระทบต่อแผนส่งคืนเงินกู้ยืมมาก</t>
  </si>
  <si>
    <t>ผลผลิตโคเนื้อขององค์กรเกษตรกรไม่เป็นไปตามที่กำหนดในโครงการส่วนใหญ่ ไม่สามารถส่งคืนเงินกู้ยืมได้ ส่งผลต่อภาพลักษณ์ของโครงการและกรมปศุสัตว์</t>
  </si>
  <si>
    <t xml:space="preserve"> - พื้นที่จัดทำแปลงพืชอาหารสัตว์ไม่ถึง 20 ไร่
 - พืชอาหารสัตว์ไม่งอกตามเกณฑ์ที่กำหนด
   เสี่ยงการทุจริตในการละเลยการตรวจสอบ ติดตาม รับรอง และการอนุมัติเบิกจ่ายเงิน ทำให้ผลผลิตพืชอาหารสัตว์ไม่เป้นไปตามที่กำหนดในโครงการ</t>
  </si>
  <si>
    <t xml:space="preserve"> - ก่อสร้างโรงเรือนไม่ถูกต้องตามแบบแปลนที่กำหนด
   เสี่ยงการทุจริตในการละเลยการตรวจสอบ ติดตาม การก่อสร้างโรงเรือนเลี้ยงโคเนื้อตามแบบแปลนของโครงการ และการอนุมัติเบิกจ่ายเงินค่าก่อสร้างโรงเรือน ทำให้โรงเรือนเลี้ยงโคเนื้อไม่มีคุณภาพ
 </t>
  </si>
  <si>
    <t xml:space="preserve"> - ไม่สามารถจัดหาแม่โคพื้นเมืองตามคุณลักษณะเฉพาะของโครงการ
 - จัดหาแม่โคพื้นเมืองไม่ถูกต้องตามคุณลักษณะเฉพาะของโครงการ
   เสี่ยงการทุจริตในการละเลยการตรวจสอบ รับรองแม่โคพื้นเมืองว่าถูกต้องตามคุณลักษณะเฉพาะที่กำหนดของโครงการ และการอนุมัติเบิกจ่ายเงิน ทำให้ได้แม่พันธุ์ที่ไม่มีคุณภาพ ส่งผลกระทบต่อผลผลิตโคเนื้อของเกษตรกร</t>
  </si>
  <si>
    <t xml:space="preserve"> - องค์กรเกษตรกรทำสัญญาจ้างเจ้าหน้าที่ฟาร์ม แต่ไม่มีการปฏิบัติงานจริง
   เสี่ยงการทุจริตในการละเลยการตรวจสอบ ติดตาม และการอนุมัติเบิกจ่ายเงิน ทำให้เกิดการใช้จ่ายเงินค่าจ้างเจ้าหน้าที่ฟาร์ม แต่ไม่มีการปฏิบัติงานจริง
 </t>
  </si>
  <si>
    <t>https://extension.dld.go.th/webnew/index.php/th/service-menu/dldform2-menu/2285-2566</t>
  </si>
  <si>
    <t>1. กำหนดเกณฑ์และวิธีการตรวจรับงานจัดทำแปลงพืชอาหารสัตว์ในคู่มือปฏิบัติงานโครงการ และแบ่งการเบิกจ่ายเงินตามการส่งมอบงานเป็น 3 งวด เพื่อเป็นหลักประกันความสำเร็จของการปลูกพืชอาหารสัตว์
2. ดำเนินการชี้แจงและกำชับเจ้าหน้าที่ผู้ปฏิบัติงานในการประชุมคณะกรรมการขับเคลื่อนโครงการโคบาลชายแดนใต้ ระดับเขต ครั้งที่ 1/2566 เมื่อวันที่ 2 มีนาคม 2566 และครั้งที่ 2/2566 เมื่อวันที่ 18 มีนาคม 2566</t>
  </si>
  <si>
    <t>1. สำนักงานเลขานุการกรม (กลุ่มก่อสร้างและบำรุงรักษา) ตรวจสอบเอกสารแบบและราคาประมาณการ (ปร. 4, ปร. 5, ปร. 6) โรงเรือนเลี้ยงโคเนื้อของโครงการว่ามีความเหมาะสม (หนังสือสำนักงานเลขานุการกรมที่ กษ ๐๖๐๑/๖๙๙ ลงวันที่ ๒๑ เมษายน ๒๕๖๖)
2. นำแบบโรงเรือนที่ได้ตรวจสอบกำหนดไว้ในคู่มือปฏิบัติงานโครงการฯ</t>
  </si>
  <si>
    <t>1. จัดทำคู่มือปฏิบัติงานโครงการ โดยกำหนดให้เบิกจ่ายเงินกู้สำหรับจ้างเจ้าหน้าที่ฟาร์มเป็นรายเดือน และมีหลักฐานใบส่งมอบงานประจำเดือน เพื่อป้องกันการนำเงินไปใช้ผิดวัตถุประสงค์ หรือไม่มีการปฏิบัติงานจริง
2. ดำเนินการชี้แจงและกำชับเจ้าหน้าที่ผู้ปฏิบัติงานในการประชุมคณะกรรมการขับเคลื่อนโครงการโคบาลชายแดนใต้ ระดับเขต ครั้งที่ 1/2566 เมื่อวันที่ 2 มีนาคม 2566 และครั้งที่ 2/2566 เมื่อวันที่ 18 มีนาคม 2566</t>
  </si>
  <si>
    <t>1. สำนักพัฒนาพันธุ์สัตว์ โดยคณะกรรมการพิจารณาคุณลักษณะเฉพาะครุภัณฑ์ ประเภทพันธุ์สัตว์ ได้พิจารณากำหนดรายละเอียดคุณลักษณะเฉพาะโคเนื้อเพศเมียของโครงการฯ และมีการรับประกันหากโคเจ็บป่วยหรือตายในระยะเวลาที่กำหนด (หนังสือสำนักพัฒนาพันธุ์สัตว์ที่ กษ ๐๖๐๕/๓๘๕ ลงวันที่ ๒๑ เมษายน ๒๕๖๖)
2. นำคุณลักษณะเฉพาะโคเนื้อเพศเมียที่ได้รับอนุมัติกำหนดไว้ในคู่มือปฏิบัติงานโครงการฯ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</si>
</sst>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color theme="0"/>
      <name val="TH SarabunPSK"/>
      <family val="2"/>
    </font>
    <font>
      <b/>
      <sz val="13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/>
    </xf>
    <xf numFmtId="0" fontId="7" fillId="9" borderId="1" xfId="0" applyFont="1" applyFill="1" applyBorder="1"/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13" fillId="3" borderId="1" xfId="0" applyFont="1" applyFill="1" applyBorder="1" applyAlignment="1">
      <alignment horizontal="center" vertical="top"/>
    </xf>
    <xf numFmtId="0" fontId="9" fillId="0" borderId="1" xfId="0" applyFont="1" applyBorder="1"/>
    <xf numFmtId="0" fontId="14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7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9" fillId="6" borderId="1" xfId="0" applyFont="1" applyFill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wrapText="1"/>
    </xf>
    <xf numFmtId="0" fontId="9" fillId="3" borderId="2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12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5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xtension.dld.go.th/webnew/index.php/th/service-menu/dldform2-menu/2285-256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xtension.dld.go.th/webnew/index.php/th/service-menu/dldform2-menu/2285-2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opLeftCell="A2" workbookViewId="0">
      <selection activeCell="E12" sqref="E12"/>
    </sheetView>
  </sheetViews>
  <sheetFormatPr defaultColWidth="9" defaultRowHeight="20.25" x14ac:dyDescent="0.2"/>
  <cols>
    <col min="1" max="1" width="7.125" style="2" customWidth="1"/>
    <col min="2" max="2" width="27.375" style="2" customWidth="1"/>
    <col min="3" max="3" width="100" style="2" customWidth="1"/>
    <col min="4" max="16384" width="9" style="2"/>
  </cols>
  <sheetData>
    <row r="1" spans="1:3" s="3" customFormat="1" x14ac:dyDescent="0.2">
      <c r="A1" s="3" t="s">
        <v>35</v>
      </c>
    </row>
    <row r="3" spans="1:3" s="3" customFormat="1" x14ac:dyDescent="0.2">
      <c r="A3" s="7" t="s">
        <v>30</v>
      </c>
      <c r="B3" s="7" t="s">
        <v>55</v>
      </c>
      <c r="C3" s="7" t="s">
        <v>36</v>
      </c>
    </row>
    <row r="4" spans="1:3" ht="40.5" x14ac:dyDescent="0.2">
      <c r="A4" s="4">
        <v>1</v>
      </c>
      <c r="B4" s="5" t="s">
        <v>37</v>
      </c>
      <c r="C4" s="6" t="s">
        <v>44</v>
      </c>
    </row>
    <row r="5" spans="1:3" x14ac:dyDescent="0.2">
      <c r="A5" s="4">
        <v>2</v>
      </c>
      <c r="B5" s="5" t="s">
        <v>45</v>
      </c>
      <c r="C5" s="6" t="s">
        <v>46</v>
      </c>
    </row>
    <row r="6" spans="1:3" x14ac:dyDescent="0.2">
      <c r="A6" s="4">
        <v>3</v>
      </c>
      <c r="B6" s="5" t="s">
        <v>38</v>
      </c>
      <c r="C6" s="6" t="s">
        <v>51</v>
      </c>
    </row>
    <row r="7" spans="1:3" x14ac:dyDescent="0.2">
      <c r="A7" s="4">
        <v>4</v>
      </c>
      <c r="B7" s="5" t="s">
        <v>47</v>
      </c>
      <c r="C7" s="6" t="s">
        <v>48</v>
      </c>
    </row>
    <row r="8" spans="1:3" ht="40.5" x14ac:dyDescent="0.2">
      <c r="A8" s="9">
        <v>5</v>
      </c>
      <c r="B8" s="13" t="s">
        <v>49</v>
      </c>
      <c r="C8" s="6" t="s">
        <v>50</v>
      </c>
    </row>
    <row r="9" spans="1:3" ht="40.5" x14ac:dyDescent="0.2">
      <c r="A9" s="11">
        <v>6</v>
      </c>
      <c r="B9" s="14" t="s">
        <v>39</v>
      </c>
      <c r="C9" s="8" t="s">
        <v>42</v>
      </c>
    </row>
    <row r="10" spans="1:3" ht="40.5" x14ac:dyDescent="0.2">
      <c r="A10" s="12"/>
      <c r="B10" s="10"/>
      <c r="C10" s="8" t="s">
        <v>43</v>
      </c>
    </row>
    <row r="12" spans="1:3" x14ac:dyDescent="0.2">
      <c r="A12" s="71" t="s">
        <v>40</v>
      </c>
      <c r="B12" s="71"/>
    </row>
    <row r="13" spans="1:3" x14ac:dyDescent="0.2">
      <c r="B13" s="70" t="s">
        <v>41</v>
      </c>
      <c r="C13" s="70"/>
    </row>
    <row r="14" spans="1:3" ht="44.25" customHeight="1" x14ac:dyDescent="0.2">
      <c r="B14" s="70" t="s">
        <v>52</v>
      </c>
      <c r="C14" s="70"/>
    </row>
    <row r="15" spans="1:3" ht="43.5" customHeight="1" x14ac:dyDescent="0.2">
      <c r="B15" s="70" t="s">
        <v>53</v>
      </c>
      <c r="C15" s="70"/>
    </row>
    <row r="16" spans="1:3" ht="63.75" customHeight="1" x14ac:dyDescent="0.2">
      <c r="B16" s="70" t="s">
        <v>54</v>
      </c>
      <c r="C16" s="70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  <pageSetup paperSize="9" scale="9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opLeftCell="F1" workbookViewId="0">
      <selection activeCell="M10" sqref="M10"/>
    </sheetView>
  </sheetViews>
  <sheetFormatPr defaultRowHeight="14.25" x14ac:dyDescent="0.2"/>
  <cols>
    <col min="1" max="1" width="26.75" bestFit="1" customWidth="1"/>
    <col min="2" max="2" width="3.125" customWidth="1"/>
    <col min="3" max="3" width="67" bestFit="1" customWidth="1"/>
    <col min="4" max="4" width="2.625" customWidth="1"/>
    <col min="5" max="5" width="40.375" bestFit="1" customWidth="1"/>
    <col min="6" max="6" width="2.625" customWidth="1"/>
    <col min="7" max="7" width="17.125" bestFit="1" customWidth="1"/>
    <col min="8" max="8" width="2.375" customWidth="1"/>
    <col min="9" max="9" width="22.375" bestFit="1" customWidth="1"/>
    <col min="10" max="10" width="3.375" customWidth="1"/>
    <col min="11" max="11" width="16.375" bestFit="1" customWidth="1"/>
    <col min="12" max="12" width="2.875" customWidth="1"/>
    <col min="13" max="13" width="55.625" bestFit="1" customWidth="1"/>
    <col min="14" max="14" width="2" customWidth="1"/>
    <col min="15" max="15" width="14.25" bestFit="1" customWidth="1"/>
    <col min="16" max="16" width="3.125" customWidth="1"/>
    <col min="17" max="17" width="16.37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</cols>
  <sheetData>
    <row r="1" spans="1:23" s="1" customFormat="1" x14ac:dyDescent="0.2">
      <c r="A1" s="1" t="s">
        <v>2</v>
      </c>
      <c r="C1" s="1" t="s">
        <v>87</v>
      </c>
      <c r="E1" s="1" t="s">
        <v>3</v>
      </c>
      <c r="G1" s="1" t="s">
        <v>28</v>
      </c>
      <c r="M1" s="1" t="s">
        <v>90</v>
      </c>
      <c r="O1" s="1" t="s">
        <v>15</v>
      </c>
      <c r="Q1" s="1" t="s">
        <v>66</v>
      </c>
      <c r="S1" s="1" t="s">
        <v>63</v>
      </c>
      <c r="U1" s="1" t="s">
        <v>80</v>
      </c>
      <c r="W1" s="1" t="s">
        <v>81</v>
      </c>
    </row>
    <row r="2" spans="1:23" x14ac:dyDescent="0.2">
      <c r="A2" t="s">
        <v>0</v>
      </c>
      <c r="C2" t="s">
        <v>84</v>
      </c>
      <c r="E2" t="s">
        <v>12</v>
      </c>
      <c r="G2" t="s">
        <v>22</v>
      </c>
      <c r="I2" t="s">
        <v>27</v>
      </c>
      <c r="K2" t="s">
        <v>33</v>
      </c>
      <c r="M2" t="s">
        <v>91</v>
      </c>
      <c r="O2" t="s">
        <v>67</v>
      </c>
      <c r="Q2" t="s">
        <v>75</v>
      </c>
      <c r="S2" t="s">
        <v>64</v>
      </c>
      <c r="U2">
        <v>1</v>
      </c>
      <c r="W2" t="s">
        <v>67</v>
      </c>
    </row>
    <row r="3" spans="1:23" x14ac:dyDescent="0.2">
      <c r="A3" t="s">
        <v>1</v>
      </c>
      <c r="E3" t="s">
        <v>13</v>
      </c>
      <c r="G3" t="s">
        <v>23</v>
      </c>
      <c r="I3" t="s">
        <v>26</v>
      </c>
      <c r="K3" t="s">
        <v>34</v>
      </c>
      <c r="M3" t="s">
        <v>89</v>
      </c>
      <c r="O3" t="s">
        <v>68</v>
      </c>
      <c r="Q3" t="s">
        <v>76</v>
      </c>
      <c r="S3" t="s">
        <v>65</v>
      </c>
      <c r="U3">
        <v>2</v>
      </c>
      <c r="W3" t="s">
        <v>68</v>
      </c>
    </row>
    <row r="4" spans="1:23" x14ac:dyDescent="0.2">
      <c r="E4" t="s">
        <v>14</v>
      </c>
      <c r="I4" t="s">
        <v>24</v>
      </c>
      <c r="O4" t="s">
        <v>69</v>
      </c>
      <c r="U4">
        <v>3</v>
      </c>
      <c r="W4" t="s">
        <v>69</v>
      </c>
    </row>
    <row r="5" spans="1:23" x14ac:dyDescent="0.2">
      <c r="I5" t="s">
        <v>25</v>
      </c>
      <c r="O5" t="s">
        <v>70</v>
      </c>
      <c r="U5">
        <v>4</v>
      </c>
      <c r="W5" t="s">
        <v>70</v>
      </c>
    </row>
    <row r="6" spans="1:23" x14ac:dyDescent="0.2">
      <c r="O6" t="s">
        <v>71</v>
      </c>
      <c r="U6">
        <v>5</v>
      </c>
    </row>
  </sheetData>
  <pageMargins left="0.7" right="0.7" top="0.75" bottom="0.75" header="0.3" footer="0.3"/>
  <pageSetup paperSize="9" scale="36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:F11"/>
    </sheetView>
  </sheetViews>
  <sheetFormatPr defaultColWidth="9" defaultRowHeight="21" x14ac:dyDescent="0.35"/>
  <cols>
    <col min="1" max="1" width="23.875" style="16" customWidth="1"/>
    <col min="2" max="2" width="26.75" style="16" customWidth="1"/>
    <col min="3" max="3" width="24.875" style="16" bestFit="1" customWidth="1"/>
    <col min="4" max="4" width="23.625" style="16" customWidth="1"/>
    <col min="5" max="5" width="22" style="16" customWidth="1"/>
    <col min="6" max="6" width="30.875" style="16" customWidth="1"/>
    <col min="7" max="7" width="26.75" style="16" customWidth="1"/>
    <col min="8" max="16384" width="9" style="16"/>
  </cols>
  <sheetData>
    <row r="1" spans="1:8" x14ac:dyDescent="0.35">
      <c r="A1" s="15" t="s">
        <v>78</v>
      </c>
      <c r="B1" s="15"/>
      <c r="C1" s="15"/>
      <c r="D1" s="15"/>
      <c r="E1" s="15"/>
      <c r="F1" s="15"/>
      <c r="G1" s="15"/>
    </row>
    <row r="2" spans="1:8" ht="20.25" customHeight="1" x14ac:dyDescent="0.35">
      <c r="A2" s="17"/>
      <c r="B2" s="17"/>
      <c r="C2" s="17"/>
      <c r="D2" s="17"/>
      <c r="E2" s="17"/>
      <c r="F2" s="17"/>
      <c r="G2" s="18"/>
      <c r="H2" s="18"/>
    </row>
    <row r="3" spans="1:8" x14ac:dyDescent="0.35">
      <c r="A3" s="19" t="s">
        <v>73</v>
      </c>
      <c r="B3" s="19" t="s">
        <v>10</v>
      </c>
      <c r="C3" s="19" t="s">
        <v>88</v>
      </c>
      <c r="D3" s="20" t="s">
        <v>11</v>
      </c>
      <c r="E3" s="19" t="s">
        <v>90</v>
      </c>
      <c r="F3" s="19" t="s">
        <v>3</v>
      </c>
    </row>
    <row r="4" spans="1:8" ht="42" x14ac:dyDescent="0.35">
      <c r="A4" s="21" t="s">
        <v>1</v>
      </c>
      <c r="B4" s="22" t="s">
        <v>102</v>
      </c>
      <c r="C4" s="21" t="s">
        <v>84</v>
      </c>
      <c r="D4" s="23" t="s">
        <v>103</v>
      </c>
      <c r="E4" s="23" t="s">
        <v>91</v>
      </c>
      <c r="F4" s="21" t="s">
        <v>13</v>
      </c>
    </row>
    <row r="5" spans="1:8" x14ac:dyDescent="0.35">
      <c r="F5" s="24" t="str">
        <f>IF(F4="ด้านที่ 3 โครงการจัดชื้อจัดจ้าง","โปรดจัดทำประมาณการงบประมาณ","")</f>
        <v/>
      </c>
    </row>
    <row r="7" spans="1:8" s="26" customFormat="1" x14ac:dyDescent="0.3">
      <c r="A7" s="15" t="s">
        <v>31</v>
      </c>
      <c r="B7" s="25"/>
    </row>
    <row r="8" spans="1:8" s="26" customFormat="1" ht="18.75" x14ac:dyDescent="0.3">
      <c r="A8" s="72"/>
      <c r="B8" s="72"/>
      <c r="C8" s="72"/>
      <c r="D8" s="72"/>
      <c r="E8" s="72"/>
      <c r="F8" s="72"/>
    </row>
    <row r="9" spans="1:8" s="26" customFormat="1" ht="18.75" x14ac:dyDescent="0.3">
      <c r="A9" s="27" t="s">
        <v>32</v>
      </c>
      <c r="B9" s="28">
        <v>1</v>
      </c>
      <c r="C9" s="28">
        <v>2</v>
      </c>
      <c r="D9" s="28">
        <v>3</v>
      </c>
      <c r="E9" s="28">
        <v>4</v>
      </c>
      <c r="F9" s="28">
        <v>5</v>
      </c>
    </row>
    <row r="10" spans="1:8" s="26" customFormat="1" ht="75" x14ac:dyDescent="0.3">
      <c r="A10" s="63" t="s">
        <v>33</v>
      </c>
      <c r="B10" s="64" t="s">
        <v>126</v>
      </c>
      <c r="C10" s="64" t="s">
        <v>127</v>
      </c>
      <c r="D10" s="64" t="s">
        <v>128</v>
      </c>
      <c r="E10" s="65" t="s">
        <v>104</v>
      </c>
      <c r="F10" s="64" t="s">
        <v>129</v>
      </c>
    </row>
    <row r="11" spans="1:8" s="26" customFormat="1" ht="75" x14ac:dyDescent="0.3">
      <c r="A11" s="63" t="s">
        <v>34</v>
      </c>
      <c r="B11" s="64" t="s">
        <v>130</v>
      </c>
      <c r="C11" s="64" t="s">
        <v>131</v>
      </c>
      <c r="D11" s="64" t="s">
        <v>132</v>
      </c>
      <c r="E11" s="66" t="s">
        <v>133</v>
      </c>
      <c r="F11" s="64" t="s">
        <v>134</v>
      </c>
    </row>
    <row r="12" spans="1:8" x14ac:dyDescent="0.35">
      <c r="A12" s="73" t="s">
        <v>92</v>
      </c>
      <c r="B12" s="73"/>
      <c r="C12" s="73"/>
      <c r="D12" s="73"/>
      <c r="E12" s="73"/>
      <c r="F12" s="73"/>
    </row>
    <row r="14" spans="1:8" x14ac:dyDescent="0.35">
      <c r="A14" s="27" t="s">
        <v>32</v>
      </c>
      <c r="B14" s="28">
        <v>1</v>
      </c>
      <c r="C14" s="28">
        <v>2</v>
      </c>
      <c r="D14" s="28">
        <v>3</v>
      </c>
      <c r="E14" s="28">
        <v>4</v>
      </c>
      <c r="F14" s="28">
        <v>5</v>
      </c>
    </row>
    <row r="15" spans="1:8" x14ac:dyDescent="0.35">
      <c r="A15" s="28">
        <v>5</v>
      </c>
      <c r="B15" s="29" t="s">
        <v>69</v>
      </c>
      <c r="C15" s="29" t="s">
        <v>69</v>
      </c>
      <c r="D15" s="30" t="s">
        <v>70</v>
      </c>
      <c r="E15" s="30" t="s">
        <v>70</v>
      </c>
      <c r="F15" s="30" t="s">
        <v>70</v>
      </c>
    </row>
    <row r="16" spans="1:8" x14ac:dyDescent="0.35">
      <c r="A16" s="28">
        <v>4</v>
      </c>
      <c r="B16" s="31" t="s">
        <v>68</v>
      </c>
      <c r="C16" s="29" t="s">
        <v>69</v>
      </c>
      <c r="D16" s="29" t="s">
        <v>69</v>
      </c>
      <c r="E16" s="30" t="s">
        <v>70</v>
      </c>
      <c r="F16" s="30" t="s">
        <v>70</v>
      </c>
    </row>
    <row r="17" spans="1:6" x14ac:dyDescent="0.35">
      <c r="A17" s="28">
        <v>3</v>
      </c>
      <c r="B17" s="32" t="s">
        <v>67</v>
      </c>
      <c r="C17" s="31" t="s">
        <v>68</v>
      </c>
      <c r="D17" s="29" t="s">
        <v>69</v>
      </c>
      <c r="E17" s="29" t="s">
        <v>69</v>
      </c>
      <c r="F17" s="30" t="s">
        <v>70</v>
      </c>
    </row>
    <row r="18" spans="1:6" x14ac:dyDescent="0.35">
      <c r="A18" s="28">
        <v>2</v>
      </c>
      <c r="B18" s="32" t="s">
        <v>67</v>
      </c>
      <c r="C18" s="32" t="s">
        <v>67</v>
      </c>
      <c r="D18" s="31" t="s">
        <v>68</v>
      </c>
      <c r="E18" s="29" t="s">
        <v>69</v>
      </c>
      <c r="F18" s="30" t="s">
        <v>70</v>
      </c>
    </row>
    <row r="19" spans="1:6" x14ac:dyDescent="0.35">
      <c r="A19" s="28">
        <v>1</v>
      </c>
      <c r="B19" s="32" t="s">
        <v>67</v>
      </c>
      <c r="C19" s="32" t="s">
        <v>67</v>
      </c>
      <c r="D19" s="31" t="s">
        <v>68</v>
      </c>
      <c r="E19" s="29" t="s">
        <v>69</v>
      </c>
      <c r="F19" s="29" t="s">
        <v>69</v>
      </c>
    </row>
  </sheetData>
  <mergeCells count="2">
    <mergeCell ref="A8:F8"/>
    <mergeCell ref="A12:F12"/>
  </mergeCells>
  <pageMargins left="0.7" right="0.7" top="0.75" bottom="0.75" header="0.3" footer="0.3"/>
  <pageSetup paperSize="9"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  <x14:dataValidation type="list" allowBlank="1" showInputMessage="1" showErrorMessage="1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selection activeCell="F6" sqref="F6"/>
    </sheetView>
  </sheetViews>
  <sheetFormatPr defaultColWidth="9" defaultRowHeight="18.75" x14ac:dyDescent="0.3"/>
  <cols>
    <col min="1" max="1" width="34.25" style="26" customWidth="1"/>
    <col min="2" max="2" width="6.875" style="26" customWidth="1"/>
    <col min="3" max="3" width="21.375" style="26" customWidth="1"/>
    <col min="4" max="4" width="24.875" style="26" customWidth="1"/>
    <col min="5" max="5" width="18.375" style="26" customWidth="1"/>
    <col min="6" max="7" width="16.375" style="26" customWidth="1"/>
    <col min="8" max="8" width="14.75" style="26" customWidth="1"/>
    <col min="9" max="16384" width="9" style="26"/>
  </cols>
  <sheetData>
    <row r="1" spans="1:8" ht="21" x14ac:dyDescent="0.3">
      <c r="A1" s="15" t="s">
        <v>61</v>
      </c>
      <c r="C1" s="25"/>
      <c r="D1" s="25"/>
      <c r="E1" s="25"/>
      <c r="F1" s="25"/>
      <c r="G1" s="25"/>
    </row>
    <row r="3" spans="1:8" x14ac:dyDescent="0.3">
      <c r="A3" s="77" t="s">
        <v>10</v>
      </c>
      <c r="B3" s="74" t="s">
        <v>79</v>
      </c>
      <c r="C3" s="75" t="s">
        <v>7</v>
      </c>
      <c r="D3" s="75" t="s">
        <v>8</v>
      </c>
      <c r="E3" s="75" t="s">
        <v>9</v>
      </c>
      <c r="F3" s="76"/>
      <c r="G3" s="76"/>
    </row>
    <row r="4" spans="1:8" x14ac:dyDescent="0.3">
      <c r="A4" s="78"/>
      <c r="B4" s="74"/>
      <c r="C4" s="75"/>
      <c r="D4" s="75"/>
      <c r="E4" s="33" t="s">
        <v>4</v>
      </c>
      <c r="F4" s="33" t="s">
        <v>5</v>
      </c>
      <c r="G4" s="33" t="s">
        <v>6</v>
      </c>
      <c r="H4" s="34" t="s">
        <v>15</v>
      </c>
    </row>
    <row r="5" spans="1:8" ht="168.75" x14ac:dyDescent="0.3">
      <c r="A5" s="35" t="s">
        <v>102</v>
      </c>
      <c r="B5" s="36">
        <v>1</v>
      </c>
      <c r="C5" s="37" t="s">
        <v>105</v>
      </c>
      <c r="D5" s="37" t="s">
        <v>135</v>
      </c>
      <c r="E5" s="38">
        <v>3</v>
      </c>
      <c r="F5" s="38">
        <v>3</v>
      </c>
      <c r="G5" s="38">
        <f>E5*F5</f>
        <v>9</v>
      </c>
      <c r="H5" s="38" t="s">
        <v>69</v>
      </c>
    </row>
    <row r="6" spans="1:8" ht="168.75" x14ac:dyDescent="0.3">
      <c r="A6" s="39"/>
      <c r="B6" s="36">
        <v>2</v>
      </c>
      <c r="C6" s="37" t="s">
        <v>106</v>
      </c>
      <c r="D6" s="37" t="s">
        <v>136</v>
      </c>
      <c r="E6" s="38">
        <v>2</v>
      </c>
      <c r="F6" s="38">
        <v>2</v>
      </c>
      <c r="G6" s="38">
        <f t="shared" ref="G6" si="0">E6*F6</f>
        <v>4</v>
      </c>
      <c r="H6" s="38" t="s">
        <v>67</v>
      </c>
    </row>
    <row r="7" spans="1:8" ht="206.25" x14ac:dyDescent="0.3">
      <c r="A7" s="39"/>
      <c r="B7" s="36">
        <v>3</v>
      </c>
      <c r="C7" s="40" t="s">
        <v>107</v>
      </c>
      <c r="D7" s="37" t="s">
        <v>137</v>
      </c>
      <c r="E7" s="38">
        <v>4</v>
      </c>
      <c r="F7" s="38">
        <v>4</v>
      </c>
      <c r="G7" s="38">
        <v>16</v>
      </c>
      <c r="H7" s="38" t="s">
        <v>70</v>
      </c>
    </row>
    <row r="8" spans="1:8" ht="168.75" x14ac:dyDescent="0.3">
      <c r="A8" s="39"/>
      <c r="B8" s="36">
        <v>4</v>
      </c>
      <c r="C8" s="40" t="s">
        <v>108</v>
      </c>
      <c r="D8" s="37" t="s">
        <v>138</v>
      </c>
      <c r="E8" s="38">
        <v>3</v>
      </c>
      <c r="F8" s="38">
        <v>2</v>
      </c>
      <c r="G8" s="38">
        <v>6</v>
      </c>
      <c r="H8" s="38" t="s">
        <v>68</v>
      </c>
    </row>
    <row r="9" spans="1:8" x14ac:dyDescent="0.3">
      <c r="A9" s="39"/>
      <c r="B9" s="36"/>
      <c r="C9" s="40"/>
      <c r="D9" s="40"/>
      <c r="E9" s="41"/>
      <c r="F9" s="41"/>
      <c r="G9" s="41"/>
      <c r="H9" s="41"/>
    </row>
    <row r="10" spans="1:8" x14ac:dyDescent="0.3">
      <c r="A10" s="39"/>
      <c r="B10" s="36"/>
      <c r="C10" s="40"/>
      <c r="D10" s="40"/>
      <c r="E10" s="41"/>
      <c r="F10" s="41"/>
      <c r="G10" s="41"/>
      <c r="H10" s="41"/>
    </row>
  </sheetData>
  <mergeCells count="5">
    <mergeCell ref="B3:B4"/>
    <mergeCell ref="C3:C4"/>
    <mergeCell ref="D3:D4"/>
    <mergeCell ref="E3:G3"/>
    <mergeCell ref="A3:A4"/>
  </mergeCells>
  <pageMargins left="0.7" right="0.7" top="0.75" bottom="0.75" header="0.3" footer="0.3"/>
  <pageSetup paperSize="9" scale="80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E5:F10</xm:sqref>
        </x14:dataValidation>
        <x14:dataValidation type="list" allowBlank="1" showInputMessage="1" showErrorMessage="1">
          <x14:formula1>
            <xm:f>dataset!$W$2:$W$5</xm:f>
          </x14:formula1>
          <xm:sqref>H5:H10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workbookViewId="0">
      <selection activeCell="C4" sqref="C4"/>
    </sheetView>
  </sheetViews>
  <sheetFormatPr defaultColWidth="9" defaultRowHeight="18.75" x14ac:dyDescent="0.3"/>
  <cols>
    <col min="1" max="1" width="28.375" style="26" customWidth="1"/>
    <col min="2" max="2" width="21.875" style="26" bestFit="1" customWidth="1"/>
    <col min="3" max="3" width="31.375" style="26" customWidth="1"/>
    <col min="4" max="4" width="32.375" style="26" customWidth="1"/>
    <col min="5" max="5" width="14.125" style="26" bestFit="1" customWidth="1"/>
    <col min="6" max="6" width="13" style="26" bestFit="1" customWidth="1"/>
    <col min="7" max="7" width="17.875" style="26" customWidth="1"/>
    <col min="8" max="16384" width="9" style="26"/>
  </cols>
  <sheetData>
    <row r="1" spans="1:7" ht="21" x14ac:dyDescent="0.35">
      <c r="A1" s="79" t="s">
        <v>56</v>
      </c>
      <c r="B1" s="79"/>
      <c r="C1" s="79"/>
    </row>
    <row r="3" spans="1:7" x14ac:dyDescent="0.3">
      <c r="A3" s="42" t="s">
        <v>93</v>
      </c>
      <c r="B3" s="43" t="s">
        <v>74</v>
      </c>
      <c r="C3" s="43" t="s">
        <v>72</v>
      </c>
    </row>
    <row r="4" spans="1:7" ht="44.25" x14ac:dyDescent="0.3">
      <c r="A4" s="68" t="s">
        <v>75</v>
      </c>
      <c r="B4" s="69" t="s">
        <v>64</v>
      </c>
      <c r="C4" s="67" t="s">
        <v>139</v>
      </c>
    </row>
    <row r="6" spans="1:7" s="45" customFormat="1" x14ac:dyDescent="0.3">
      <c r="A6" s="43" t="s">
        <v>82</v>
      </c>
      <c r="B6" s="43" t="s">
        <v>15</v>
      </c>
      <c r="C6" s="44" t="s">
        <v>18</v>
      </c>
      <c r="D6" s="44" t="s">
        <v>16</v>
      </c>
      <c r="E6" s="44" t="s">
        <v>17</v>
      </c>
      <c r="F6" s="44" t="s">
        <v>83</v>
      </c>
      <c r="G6" s="44" t="s">
        <v>19</v>
      </c>
    </row>
    <row r="7" spans="1:7" ht="150" x14ac:dyDescent="0.3">
      <c r="A7" s="37" t="s">
        <v>109</v>
      </c>
      <c r="B7" s="36" t="s">
        <v>69</v>
      </c>
      <c r="C7" s="37" t="s">
        <v>110</v>
      </c>
      <c r="D7" s="47" t="s">
        <v>111</v>
      </c>
      <c r="E7" s="62" t="s">
        <v>112</v>
      </c>
      <c r="F7" s="46" t="s">
        <v>113</v>
      </c>
      <c r="G7" s="47" t="s">
        <v>114</v>
      </c>
    </row>
    <row r="8" spans="1:7" ht="112.5" x14ac:dyDescent="0.3">
      <c r="A8" s="37" t="s">
        <v>115</v>
      </c>
      <c r="B8" s="36" t="s">
        <v>67</v>
      </c>
      <c r="C8" s="37" t="s">
        <v>116</v>
      </c>
      <c r="D8" s="47" t="s">
        <v>117</v>
      </c>
      <c r="E8" s="62" t="s">
        <v>112</v>
      </c>
      <c r="F8" s="46" t="s">
        <v>113</v>
      </c>
      <c r="G8" s="47" t="s">
        <v>118</v>
      </c>
    </row>
    <row r="9" spans="1:7" ht="281.25" x14ac:dyDescent="0.3">
      <c r="A9" s="37" t="s">
        <v>119</v>
      </c>
      <c r="B9" s="36" t="s">
        <v>70</v>
      </c>
      <c r="C9" s="37" t="s">
        <v>120</v>
      </c>
      <c r="D9" s="47" t="s">
        <v>121</v>
      </c>
      <c r="E9" s="62" t="s">
        <v>112</v>
      </c>
      <c r="F9" s="46" t="s">
        <v>113</v>
      </c>
      <c r="G9" s="47" t="s">
        <v>122</v>
      </c>
    </row>
    <row r="10" spans="1:7" ht="131.25" x14ac:dyDescent="0.3">
      <c r="A10" s="37" t="s">
        <v>123</v>
      </c>
      <c r="B10" s="36" t="s">
        <v>68</v>
      </c>
      <c r="C10" s="37" t="s">
        <v>124</v>
      </c>
      <c r="D10" s="47" t="s">
        <v>125</v>
      </c>
      <c r="E10" s="62" t="s">
        <v>112</v>
      </c>
      <c r="F10" s="46" t="s">
        <v>113</v>
      </c>
      <c r="G10" s="47" t="s">
        <v>118</v>
      </c>
    </row>
    <row r="11" spans="1:7" x14ac:dyDescent="0.3">
      <c r="A11" s="37"/>
      <c r="B11" s="36"/>
      <c r="C11" s="47"/>
      <c r="D11" s="47"/>
      <c r="E11" s="48"/>
      <c r="F11" s="46"/>
      <c r="G11" s="49"/>
    </row>
    <row r="12" spans="1:7" x14ac:dyDescent="0.3">
      <c r="A12" s="40"/>
      <c r="B12" s="36"/>
      <c r="C12" s="47"/>
      <c r="D12" s="46"/>
      <c r="E12" s="46"/>
      <c r="F12" s="46"/>
      <c r="G12" s="46"/>
    </row>
    <row r="13" spans="1:7" x14ac:dyDescent="0.3">
      <c r="A13" s="39"/>
      <c r="B13" s="39"/>
      <c r="C13" s="39"/>
      <c r="D13" s="39"/>
      <c r="E13" s="39"/>
      <c r="F13" s="39"/>
      <c r="G13" s="39"/>
    </row>
    <row r="14" spans="1:7" x14ac:dyDescent="0.3">
      <c r="A14" s="39"/>
      <c r="B14" s="39"/>
      <c r="C14" s="39"/>
      <c r="D14" s="39"/>
      <c r="E14" s="39"/>
      <c r="F14" s="39"/>
      <c r="G14" s="39"/>
    </row>
  </sheetData>
  <mergeCells count="1">
    <mergeCell ref="A1:C1"/>
  </mergeCells>
  <hyperlinks>
    <hyperlink ref="C4" r:id="rId1"/>
  </hyperlinks>
  <pageMargins left="0.7" right="0.7" top="0.75" bottom="0.75" header="0.3" footer="0.3"/>
  <pageSetup paperSize="9" scale="77" fitToHeight="2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dataset!$W$2:$W$5</xm:f>
          </x14:formula1>
          <xm:sqref>B7:B12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130" zoomScaleNormal="130" workbookViewId="0">
      <selection activeCell="A9" sqref="A9:E9"/>
    </sheetView>
  </sheetViews>
  <sheetFormatPr defaultColWidth="9" defaultRowHeight="21" x14ac:dyDescent="0.35"/>
  <cols>
    <col min="1" max="1" width="16.375" style="16" customWidth="1"/>
    <col min="2" max="2" width="20.75" style="16" customWidth="1"/>
    <col min="3" max="3" width="29.625" style="16" customWidth="1"/>
    <col min="4" max="4" width="17.125" style="16" bestFit="1" customWidth="1"/>
    <col min="5" max="5" width="12.25" style="16" customWidth="1"/>
    <col min="6" max="16384" width="9" style="16"/>
  </cols>
  <sheetData>
    <row r="1" spans="1:5" x14ac:dyDescent="0.35">
      <c r="A1" s="16" t="s">
        <v>20</v>
      </c>
    </row>
    <row r="3" spans="1:5" x14ac:dyDescent="0.35">
      <c r="A3" s="80" t="s">
        <v>21</v>
      </c>
      <c r="B3" s="80"/>
      <c r="C3" s="80"/>
      <c r="D3" s="80"/>
      <c r="E3" s="80"/>
    </row>
    <row r="4" spans="1:5" x14ac:dyDescent="0.35">
      <c r="A4" s="80" t="s">
        <v>97</v>
      </c>
      <c r="B4" s="80"/>
      <c r="C4" s="80"/>
      <c r="D4" s="80"/>
      <c r="E4" s="80"/>
    </row>
    <row r="5" spans="1:5" x14ac:dyDescent="0.35">
      <c r="A5" s="80" t="s">
        <v>96</v>
      </c>
      <c r="B5" s="80"/>
      <c r="C5" s="80"/>
      <c r="D5" s="80"/>
      <c r="E5" s="80"/>
    </row>
    <row r="6" spans="1:5" x14ac:dyDescent="0.35">
      <c r="A6" s="83" t="s">
        <v>85</v>
      </c>
      <c r="B6" s="83"/>
      <c r="C6" s="83"/>
      <c r="D6" s="83"/>
      <c r="E6" s="83"/>
    </row>
    <row r="7" spans="1:5" x14ac:dyDescent="0.35">
      <c r="A7" s="83" t="s">
        <v>95</v>
      </c>
      <c r="B7" s="83"/>
      <c r="C7" s="83"/>
      <c r="D7" s="83"/>
      <c r="E7" s="83"/>
    </row>
    <row r="8" spans="1:5" x14ac:dyDescent="0.35">
      <c r="A8" s="83" t="s">
        <v>94</v>
      </c>
      <c r="B8" s="83"/>
      <c r="C8" s="83"/>
      <c r="D8" s="83"/>
      <c r="E8" s="83"/>
    </row>
    <row r="9" spans="1:5" x14ac:dyDescent="0.35">
      <c r="A9" s="81" t="s">
        <v>98</v>
      </c>
      <c r="B9" s="81"/>
      <c r="C9" s="81"/>
      <c r="D9" s="81"/>
      <c r="E9" s="81"/>
    </row>
    <row r="10" spans="1:5" x14ac:dyDescent="0.35">
      <c r="A10" s="82" t="s">
        <v>86</v>
      </c>
      <c r="B10" s="82"/>
      <c r="C10" s="82"/>
      <c r="D10" s="82"/>
      <c r="E10" s="82"/>
    </row>
    <row r="11" spans="1:5" x14ac:dyDescent="0.35">
      <c r="A11" s="81" t="s">
        <v>100</v>
      </c>
      <c r="B11" s="81"/>
      <c r="C11" s="81"/>
      <c r="D11" s="81"/>
      <c r="E11" s="81"/>
    </row>
    <row r="12" spans="1:5" x14ac:dyDescent="0.35">
      <c r="A12" s="81" t="s">
        <v>99</v>
      </c>
      <c r="B12" s="81"/>
      <c r="C12" s="81"/>
      <c r="D12" s="81"/>
      <c r="E12" s="81"/>
    </row>
    <row r="13" spans="1:5" x14ac:dyDescent="0.35">
      <c r="A13" s="50"/>
    </row>
    <row r="14" spans="1:5" s="53" customFormat="1" ht="48.75" customHeight="1" x14ac:dyDescent="0.35">
      <c r="A14" s="51" t="s">
        <v>57</v>
      </c>
      <c r="B14" s="51" t="s">
        <v>58</v>
      </c>
      <c r="C14" s="52" t="s">
        <v>60</v>
      </c>
      <c r="D14" s="51" t="s">
        <v>101</v>
      </c>
      <c r="E14" s="51" t="s">
        <v>59</v>
      </c>
    </row>
    <row r="15" spans="1:5" x14ac:dyDescent="0.35">
      <c r="A15" s="54"/>
      <c r="B15" s="22"/>
      <c r="C15" s="23"/>
      <c r="D15" s="55"/>
      <c r="E15" s="55"/>
    </row>
    <row r="16" spans="1:5" x14ac:dyDescent="0.35">
      <c r="A16" s="56"/>
      <c r="B16" s="56"/>
      <c r="C16" s="56"/>
      <c r="D16" s="56"/>
      <c r="E16" s="56"/>
    </row>
    <row r="17" spans="1:5" x14ac:dyDescent="0.35">
      <c r="A17" s="56"/>
      <c r="B17" s="56"/>
      <c r="C17" s="56"/>
      <c r="D17" s="56"/>
      <c r="E17" s="56"/>
    </row>
    <row r="18" spans="1:5" x14ac:dyDescent="0.35">
      <c r="A18" s="56"/>
      <c r="B18" s="56"/>
      <c r="C18" s="56"/>
      <c r="D18" s="56"/>
      <c r="E18" s="56"/>
    </row>
    <row r="19" spans="1:5" x14ac:dyDescent="0.35">
      <c r="A19" s="56"/>
      <c r="B19" s="56"/>
      <c r="C19" s="56"/>
      <c r="D19" s="56"/>
      <c r="E19" s="56"/>
    </row>
    <row r="20" spans="1:5" x14ac:dyDescent="0.35">
      <c r="A20" s="56"/>
      <c r="B20" s="56"/>
      <c r="C20" s="56"/>
      <c r="D20" s="56"/>
      <c r="E20" s="56"/>
    </row>
    <row r="21" spans="1:5" x14ac:dyDescent="0.35">
      <c r="A21" s="56"/>
      <c r="B21" s="56"/>
      <c r="C21" s="56"/>
      <c r="D21" s="56"/>
      <c r="E21" s="56"/>
    </row>
    <row r="22" spans="1:5" x14ac:dyDescent="0.35">
      <c r="A22" s="57"/>
      <c r="B22" s="57"/>
      <c r="C22" s="57"/>
      <c r="D22" s="57"/>
      <c r="E22" s="56"/>
    </row>
  </sheetData>
  <mergeCells count="10">
    <mergeCell ref="A3:E3"/>
    <mergeCell ref="A11:E11"/>
    <mergeCell ref="A10:E10"/>
    <mergeCell ref="A12:E12"/>
    <mergeCell ref="A8:E8"/>
    <mergeCell ref="A7:E7"/>
    <mergeCell ref="A6:E6"/>
    <mergeCell ref="A5:E5"/>
    <mergeCell ref="A4:E4"/>
    <mergeCell ref="A9:E9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A7" sqref="A7"/>
    </sheetView>
  </sheetViews>
  <sheetFormatPr defaultColWidth="9" defaultRowHeight="21" x14ac:dyDescent="0.35"/>
  <cols>
    <col min="1" max="1" width="41.375" style="16" customWidth="1"/>
    <col min="2" max="2" width="32.125" style="16" customWidth="1"/>
    <col min="3" max="3" width="41.375" style="16" customWidth="1"/>
    <col min="4" max="4" width="31.75" style="16" customWidth="1"/>
    <col min="5" max="6" width="24.875" style="16" customWidth="1"/>
    <col min="7" max="7" width="26.75" style="16" customWidth="1"/>
    <col min="8" max="16384" width="9" style="16"/>
  </cols>
  <sheetData>
    <row r="1" spans="1:6" x14ac:dyDescent="0.35">
      <c r="A1" s="58" t="s">
        <v>77</v>
      </c>
      <c r="B1" s="58"/>
      <c r="C1" s="58"/>
      <c r="D1" s="58"/>
      <c r="E1" s="58"/>
      <c r="F1" s="58"/>
    </row>
    <row r="2" spans="1:6" x14ac:dyDescent="0.35">
      <c r="A2" s="58"/>
      <c r="B2" s="58"/>
      <c r="C2" s="58"/>
      <c r="D2" s="58"/>
      <c r="E2" s="58"/>
      <c r="F2" s="58"/>
    </row>
    <row r="3" spans="1:6" s="26" customFormat="1" ht="18.75" x14ac:dyDescent="0.3">
      <c r="A3" s="59" t="s">
        <v>62</v>
      </c>
      <c r="B3" s="59" t="s">
        <v>74</v>
      </c>
      <c r="C3" s="59" t="s">
        <v>72</v>
      </c>
    </row>
    <row r="4" spans="1:6" s="26" customFormat="1" ht="30" x14ac:dyDescent="0.3">
      <c r="A4" s="69" t="s">
        <v>75</v>
      </c>
      <c r="B4" s="69" t="s">
        <v>64</v>
      </c>
      <c r="C4" s="67" t="s">
        <v>139</v>
      </c>
    </row>
    <row r="6" spans="1:6" s="61" customFormat="1" x14ac:dyDescent="0.35">
      <c r="A6" s="59" t="s">
        <v>82</v>
      </c>
      <c r="B6" s="59" t="s">
        <v>15</v>
      </c>
      <c r="C6" s="60" t="s">
        <v>18</v>
      </c>
      <c r="D6" s="60" t="s">
        <v>29</v>
      </c>
    </row>
    <row r="7" spans="1:6" ht="252" x14ac:dyDescent="0.35">
      <c r="A7" s="23" t="s">
        <v>109</v>
      </c>
      <c r="B7" s="69" t="s">
        <v>69</v>
      </c>
      <c r="C7" s="84" t="s">
        <v>110</v>
      </c>
      <c r="D7" s="84" t="s">
        <v>140</v>
      </c>
    </row>
    <row r="8" spans="1:6" ht="189" x14ac:dyDescent="0.35">
      <c r="A8" s="23" t="s">
        <v>115</v>
      </c>
      <c r="B8" s="69" t="s">
        <v>67</v>
      </c>
      <c r="C8" s="84" t="s">
        <v>116</v>
      </c>
      <c r="D8" s="84" t="s">
        <v>141</v>
      </c>
    </row>
    <row r="9" spans="1:6" ht="231" x14ac:dyDescent="0.35">
      <c r="A9" s="23" t="s">
        <v>119</v>
      </c>
      <c r="B9" s="69" t="s">
        <v>70</v>
      </c>
      <c r="C9" s="84" t="s">
        <v>120</v>
      </c>
      <c r="D9" s="84" t="s">
        <v>143</v>
      </c>
    </row>
    <row r="10" spans="1:6" ht="252" x14ac:dyDescent="0.35">
      <c r="A10" s="23" t="s">
        <v>123</v>
      </c>
      <c r="B10" s="69" t="s">
        <v>68</v>
      </c>
      <c r="C10" s="84" t="s">
        <v>124</v>
      </c>
      <c r="D10" s="84" t="s">
        <v>142</v>
      </c>
    </row>
    <row r="11" spans="1:6" x14ac:dyDescent="0.35">
      <c r="A11" s="23"/>
      <c r="B11" s="23"/>
      <c r="C11" s="84"/>
      <c r="D11" s="84"/>
    </row>
    <row r="12" spans="1:6" x14ac:dyDescent="0.35">
      <c r="A12" s="23"/>
      <c r="B12" s="23"/>
      <c r="C12" s="84"/>
      <c r="D12" s="84"/>
    </row>
    <row r="13" spans="1:6" x14ac:dyDescent="0.35">
      <c r="A13" s="23"/>
      <c r="B13" s="23"/>
      <c r="C13" s="84"/>
      <c r="D13" s="84"/>
    </row>
    <row r="14" spans="1:6" x14ac:dyDescent="0.35">
      <c r="A14" s="23"/>
      <c r="B14" s="23"/>
      <c r="C14" s="84"/>
      <c r="D14" s="84"/>
    </row>
  </sheetData>
  <hyperlinks>
    <hyperlink ref="C4" r:id="rId1"/>
  </hyperlinks>
  <pageMargins left="0.7" right="0.7" top="0.75" bottom="0.75" header="0.3" footer="0.3"/>
  <pageSetup paperSize="9" scale="84" fitToHeight="10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dataset!$O$2:$O$6</xm:f>
          </x14:formula1>
          <xm:sqref>D4 B7:B10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'2ระบุประเด็นความเสี่ยง'!Print_Titles</vt:lpstr>
      <vt:lpstr>'3แผนบริหารจัดการความเสี่ยง'!Print_Titles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Admin</cp:lastModifiedBy>
  <cp:lastPrinted>2023-04-27T02:52:48Z</cp:lastPrinted>
  <dcterms:created xsi:type="dcterms:W3CDTF">2022-12-19T01:56:33Z</dcterms:created>
  <dcterms:modified xsi:type="dcterms:W3CDTF">2023-04-27T02:55:42Z</dcterms:modified>
</cp:coreProperties>
</file>