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<sst xmlns="http://schemas.openxmlformats.org/spreadsheetml/2006/main" count="80" uniqueCount="59">
  <si>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</si>
  <si>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</si>
  <si>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</si>
  <si>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</si>
  <si>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</si>
  <si>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</si>
  <si>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</si>
  <si>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</si>
  <si>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</si>
  <si>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</si>
  <si>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</si>
  <si>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</si>
  <si>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</si>
  <si>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</si>
  <si>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</si>
  <si>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</si>
  <si>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</si>
  <si>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</si>
  <si>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</si>
  <si>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</si>
  <si>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</si>
  <si>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</si>
  <si>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</si>
  <si>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</si>
  <si>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</si>
  <si>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</si>
  <si>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</si>
  <si>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</si>
  <si>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</si>
  <si>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</si>
  <si>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</si>
  <si>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</si>
  <si>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</si>
  <si>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</si>
  <si>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</si>
  <si>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</si>
  <si>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</si>
  <si>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</si>
  <si>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</si>
  <si>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</si>
  <si>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</si>
  <si>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</si>
  <si>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</si>
  <si>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</si>
  <si>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</si>
  <si>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</si>
  <si>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</si>
  <si>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</si>
  <si>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</si>
  <si>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</si>
  <si>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</si>
  <si>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</si>
  <si>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</si>
  <si>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</si>
  <si>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</si>
  <si>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</si>
  <si>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</si>
  <si>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</si>
  <si>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26 มิถุนายน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</si>
</sst>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2" fontId="37" fillId="0" borderId="13" xfId="0" applyNumberFormat="1" applyFont="1" applyBorder="1" applyAlignment="1">
      <alignment/>
    </xf>
    <xf numFmtId="2" fontId="37" fillId="0" borderId="13" xfId="36" applyNumberFormat="1" applyFont="1" applyBorder="1" applyAlignment="1">
      <alignment/>
    </xf>
    <xf numFmtId="43" fontId="37" fillId="0" borderId="13" xfId="36" applyNumberFormat="1" applyFont="1" applyBorder="1" applyAlignment="1">
      <alignment/>
    </xf>
    <xf numFmtId="43" fontId="37" fillId="0" borderId="13" xfId="0" applyNumberFormat="1" applyFont="1" applyBorder="1" applyAlignment="1">
      <alignment/>
    </xf>
    <xf numFmtId="187" fontId="37" fillId="0" borderId="13" xfId="36" applyNumberFormat="1" applyFont="1" applyBorder="1" applyAlignment="1">
      <alignment/>
    </xf>
    <xf numFmtId="2" fontId="37" fillId="0" borderId="12" xfId="36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25">
      <selection activeCell="A1" sqref="A1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9" width="10.140625" style="1" bestFit="1" customWidth="1"/>
    <col min="10" max="15" width="6.7109375" style="1" customWidth="1"/>
    <col min="16" max="18" width="8.57421875" style="1" bestFit="1" customWidth="1"/>
    <col min="19" max="19" width="8.5742187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6" t="s">
        <v>5</v>
      </c>
      <c r="B3" s="26" t="s">
        <v>1</v>
      </c>
      <c r="C3" s="2" t="s">
        <v>9</v>
      </c>
      <c r="D3" s="25">
        <v>2560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23</v>
      </c>
      <c r="Q3" s="25"/>
      <c r="R3" s="25"/>
      <c r="S3" s="25"/>
      <c r="T3" s="26" t="s">
        <v>25</v>
      </c>
    </row>
    <row r="4" spans="1:20" s="18" customFormat="1" ht="21">
      <c r="A4" s="26"/>
      <c r="B4" s="26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6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>
        <f>AVERAGE(P6:S6)</f>
        <v>18.5</v>
      </c>
      <c r="J6" s="10"/>
      <c r="K6" s="10"/>
      <c r="L6" s="10"/>
      <c r="M6" s="10"/>
      <c r="N6" s="10"/>
      <c r="O6" s="10"/>
      <c r="P6" s="10">
        <v>18.5</v>
      </c>
      <c r="Q6" s="10">
        <v>18.5</v>
      </c>
      <c r="R6" s="10">
        <v>18.5</v>
      </c>
      <c r="S6" s="10">
        <v>18.5</v>
      </c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v>41</v>
      </c>
      <c r="I7" s="12">
        <f>AVERAGE(P7:S7)</f>
        <v>40</v>
      </c>
      <c r="J7" s="5"/>
      <c r="K7" s="5"/>
      <c r="L7" s="5"/>
      <c r="M7" s="5"/>
      <c r="N7" s="5"/>
      <c r="O7" s="5"/>
      <c r="P7" s="11">
        <v>41</v>
      </c>
      <c r="Q7" s="11">
        <v>40</v>
      </c>
      <c r="R7" s="11">
        <v>40</v>
      </c>
      <c r="S7" s="11">
        <v>39</v>
      </c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2.92</v>
      </c>
      <c r="E8" s="17">
        <v>2.91</v>
      </c>
      <c r="F8" s="17">
        <v>2.95</v>
      </c>
      <c r="G8" s="4">
        <v>2.87</v>
      </c>
      <c r="H8" s="4">
        <v>2.86</v>
      </c>
      <c r="I8" s="4">
        <v>2.84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13">
        <f>AVERAGE(P9:S9)</f>
        <v>17</v>
      </c>
      <c r="J9" s="7"/>
      <c r="K9" s="7"/>
      <c r="L9" s="7"/>
      <c r="M9" s="7"/>
      <c r="N9" s="7"/>
      <c r="O9" s="7"/>
      <c r="P9" s="10">
        <v>17</v>
      </c>
      <c r="Q9" s="10">
        <v>17</v>
      </c>
      <c r="R9" s="10">
        <v>17</v>
      </c>
      <c r="S9" s="10">
        <v>17</v>
      </c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14">
        <f>AVERAGE(P10:S10)</f>
        <v>135</v>
      </c>
      <c r="J10" s="7"/>
      <c r="K10" s="7"/>
      <c r="L10" s="7"/>
      <c r="M10" s="7"/>
      <c r="N10" s="7"/>
      <c r="O10" s="7"/>
      <c r="P10" s="10">
        <v>135</v>
      </c>
      <c r="Q10" s="10">
        <v>135</v>
      </c>
      <c r="R10" s="10">
        <v>135</v>
      </c>
      <c r="S10" s="10">
        <v>135</v>
      </c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2.475</v>
      </c>
      <c r="I11" s="15">
        <f>AVERAGE(P11:S11)</f>
        <v>2.5</v>
      </c>
      <c r="J11" s="5"/>
      <c r="K11" s="5"/>
      <c r="L11" s="5"/>
      <c r="M11" s="5"/>
      <c r="N11" s="5"/>
      <c r="O11" s="5"/>
      <c r="P11" s="11">
        <v>2.5</v>
      </c>
      <c r="Q11" s="11">
        <v>2.5</v>
      </c>
      <c r="R11" s="11">
        <v>2.5</v>
      </c>
      <c r="S11" s="11">
        <v>2.5</v>
      </c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68.36</v>
      </c>
      <c r="E12" s="17">
        <v>65.37</v>
      </c>
      <c r="F12" s="17">
        <v>64.83</v>
      </c>
      <c r="G12" s="4">
        <v>63.18</v>
      </c>
      <c r="H12" s="4">
        <v>62.19</v>
      </c>
      <c r="I12" s="4">
        <v>61.71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16">
        <f>AVERAGE(P13:S13)</f>
        <v>1775</v>
      </c>
      <c r="J13" s="6"/>
      <c r="K13" s="6"/>
      <c r="L13" s="6"/>
      <c r="M13" s="6"/>
      <c r="N13" s="6"/>
      <c r="O13" s="6"/>
      <c r="P13" s="23">
        <v>1900</v>
      </c>
      <c r="Q13" s="23">
        <v>1800</v>
      </c>
      <c r="R13" s="23">
        <v>1700</v>
      </c>
      <c r="S13" s="23">
        <v>1700</v>
      </c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69.1</v>
      </c>
      <c r="I14" s="15">
        <f>AVERAGE(P14:S14)</f>
        <v>65.17500000000001</v>
      </c>
      <c r="J14" s="5"/>
      <c r="K14" s="5"/>
      <c r="L14" s="5"/>
      <c r="M14" s="5"/>
      <c r="N14" s="5"/>
      <c r="O14" s="5"/>
      <c r="P14" s="11">
        <v>66.9</v>
      </c>
      <c r="Q14" s="11">
        <v>66.4</v>
      </c>
      <c r="R14" s="11">
        <v>64.9</v>
      </c>
      <c r="S14" s="11">
        <v>62.5</v>
      </c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18.04</v>
      </c>
      <c r="G16" s="11">
        <v>17.97</v>
      </c>
      <c r="H16" s="15">
        <v>17.965</v>
      </c>
      <c r="I16" s="15">
        <f>AVERAGE(P16:S16)</f>
        <v>18.052500000000002</v>
      </c>
      <c r="J16" s="5"/>
      <c r="K16" s="5"/>
      <c r="L16" s="5"/>
      <c r="M16" s="5"/>
      <c r="N16" s="5"/>
      <c r="O16" s="5"/>
      <c r="P16" s="11">
        <v>18.06</v>
      </c>
      <c r="Q16" s="11">
        <v>18.09</v>
      </c>
      <c r="R16" s="11">
        <v>18.03</v>
      </c>
      <c r="S16" s="5">
        <v>18.03</v>
      </c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109.35669607843137</v>
      </c>
      <c r="E18" s="11">
        <v>109.38042156862747</v>
      </c>
      <c r="F18" s="11">
        <v>109.35473529411765</v>
      </c>
      <c r="G18" s="15">
        <v>109.30944117647061</v>
      </c>
      <c r="H18" s="15">
        <v>110.71226960784314</v>
      </c>
      <c r="I18" s="15">
        <f>AVERAGE(P18:S18)</f>
        <v>113.01969117647059</v>
      </c>
      <c r="J18" s="5"/>
      <c r="K18" s="5"/>
      <c r="L18" s="5"/>
      <c r="M18" s="5"/>
      <c r="N18" s="5"/>
      <c r="O18" s="5"/>
      <c r="P18" s="11">
        <v>113.14421568627452</v>
      </c>
      <c r="Q18" s="24">
        <v>112.84725490196078</v>
      </c>
      <c r="R18" s="24">
        <v>113.43854901960785</v>
      </c>
      <c r="S18" s="24">
        <v>112.6487450980392</v>
      </c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110.26474468085105</v>
      </c>
      <c r="E20" s="11">
        <v>110.25580851063827</v>
      </c>
      <c r="F20" s="11">
        <v>110.2781489361702</v>
      </c>
      <c r="G20" s="15">
        <v>110.24346808510637</v>
      </c>
      <c r="H20" s="15">
        <v>111.35550053191488</v>
      </c>
      <c r="I20" s="15">
        <f>AVERAGE(P20:S20)</f>
        <v>113.77901063829788</v>
      </c>
      <c r="J20" s="5"/>
      <c r="K20" s="5"/>
      <c r="L20" s="5"/>
      <c r="M20" s="5"/>
      <c r="N20" s="5"/>
      <c r="O20" s="5"/>
      <c r="P20" s="11">
        <v>113.23153191489361</v>
      </c>
      <c r="Q20" s="11">
        <v>113.99063829787232</v>
      </c>
      <c r="R20" s="11">
        <v>114.68929787234042</v>
      </c>
      <c r="S20" s="11">
        <v>113.2045744680851</v>
      </c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132.3015333333333</v>
      </c>
      <c r="E22" s="15">
        <v>132.33864444444444</v>
      </c>
      <c r="F22" s="15">
        <v>132.4004222222222</v>
      </c>
      <c r="G22" s="15">
        <v>132.35086666666663</v>
      </c>
      <c r="H22" s="15">
        <v>132.85642777777778</v>
      </c>
      <c r="I22" s="15">
        <f>AVERAGE(P22:S22)</f>
        <v>133.4795722222222</v>
      </c>
      <c r="J22" s="5"/>
      <c r="K22" s="5"/>
      <c r="L22" s="5"/>
      <c r="M22" s="5"/>
      <c r="N22" s="5"/>
      <c r="O22" s="5"/>
      <c r="P22" s="11">
        <v>132.16664444444444</v>
      </c>
      <c r="Q22" s="11">
        <v>132.3983111111111</v>
      </c>
      <c r="R22" s="11">
        <v>134.71555555555554</v>
      </c>
      <c r="S22" s="11">
        <v>134.63777777777779</v>
      </c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>
        <v>28.55</v>
      </c>
      <c r="D24" s="19">
        <v>28.857916666666668</v>
      </c>
      <c r="E24" s="19">
        <v>28.857916666666668</v>
      </c>
      <c r="F24" s="19">
        <v>28.857916666666668</v>
      </c>
      <c r="G24" s="20">
        <v>28.857916666666668</v>
      </c>
      <c r="H24" s="20">
        <v>28.877708333333334</v>
      </c>
      <c r="I24" s="16">
        <f>AVERAGE(P24:S24)</f>
        <v>29.040447916666665</v>
      </c>
      <c r="J24" s="6"/>
      <c r="K24" s="6"/>
      <c r="L24" s="6"/>
      <c r="M24" s="6"/>
      <c r="N24" s="6"/>
      <c r="O24" s="6"/>
      <c r="P24" s="19">
        <v>29.063875</v>
      </c>
      <c r="Q24" s="19">
        <v>29.06041666666667</v>
      </c>
      <c r="R24" s="19">
        <v>29.01875</v>
      </c>
      <c r="S24" s="19">
        <v>29.01875</v>
      </c>
      <c r="T24" s="6" t="s">
        <v>53</v>
      </c>
    </row>
    <row r="25" spans="1:20" ht="21">
      <c r="A25" s="5"/>
      <c r="B25" s="5" t="s">
        <v>48</v>
      </c>
      <c r="C25" s="15">
        <v>70.37267375000002</v>
      </c>
      <c r="D25" s="15">
        <v>72.69354347826086</v>
      </c>
      <c r="E25" s="15">
        <v>72.71310869565217</v>
      </c>
      <c r="F25" s="15">
        <v>72.73223913043478</v>
      </c>
      <c r="G25" s="15">
        <v>72.7300652173913</v>
      </c>
      <c r="H25" s="15">
        <v>72.56858695652173</v>
      </c>
      <c r="I25" s="15">
        <f>AVERAGE(P25:S25)</f>
        <v>72.17160326086956</v>
      </c>
      <c r="J25" s="5"/>
      <c r="K25" s="5"/>
      <c r="L25" s="5"/>
      <c r="M25" s="5"/>
      <c r="N25" s="5"/>
      <c r="O25" s="5"/>
      <c r="P25" s="11">
        <v>72.31054347826085</v>
      </c>
      <c r="Q25" s="11">
        <v>72.88</v>
      </c>
      <c r="R25" s="11">
        <v>71.68086956521738</v>
      </c>
      <c r="S25" s="11">
        <v>71.815</v>
      </c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23.973541666666666</v>
      </c>
      <c r="E27" s="16">
        <v>23.973541666666666</v>
      </c>
      <c r="F27" s="16">
        <v>23.973541666666666</v>
      </c>
      <c r="G27" s="16">
        <v>23.973541666666666</v>
      </c>
      <c r="H27" s="16">
        <v>24.01760416666667</v>
      </c>
      <c r="I27" s="16">
        <f>AVERAGE(P27:S27)</f>
        <v>24.26583333333333</v>
      </c>
      <c r="J27" s="6"/>
      <c r="K27" s="6"/>
      <c r="L27" s="6"/>
      <c r="M27" s="6"/>
      <c r="N27" s="6"/>
      <c r="O27" s="6"/>
      <c r="P27" s="21">
        <v>24.117499999999996</v>
      </c>
      <c r="Q27" s="21">
        <v>24.162499999999998</v>
      </c>
      <c r="R27" s="21">
        <v>24.245833333333334</v>
      </c>
      <c r="S27" s="22">
        <v>24.537499999999998</v>
      </c>
      <c r="T27" s="6" t="s">
        <v>53</v>
      </c>
    </row>
    <row r="28" spans="1:20" ht="21">
      <c r="A28" s="6"/>
      <c r="B28" s="6" t="s">
        <v>50</v>
      </c>
      <c r="C28" s="16">
        <v>135</v>
      </c>
      <c r="D28" s="16">
        <v>126.47014705882351</v>
      </c>
      <c r="E28" s="16">
        <v>126.47014705882351</v>
      </c>
      <c r="F28" s="16">
        <v>126.47014705882351</v>
      </c>
      <c r="G28" s="16">
        <v>126.47014705882351</v>
      </c>
      <c r="H28" s="16">
        <v>126.51154411764705</v>
      </c>
      <c r="I28" s="16">
        <f>AVERAGE(P28:S28)</f>
        <v>127.63597794117646</v>
      </c>
      <c r="J28" s="6"/>
      <c r="K28" s="6"/>
      <c r="L28" s="6"/>
      <c r="M28" s="6"/>
      <c r="N28" s="6"/>
      <c r="O28" s="6"/>
      <c r="P28" s="16">
        <v>125.98714705882354</v>
      </c>
      <c r="Q28" s="21">
        <v>126.03852941176469</v>
      </c>
      <c r="R28" s="21">
        <v>129.21499999999997</v>
      </c>
      <c r="S28" s="22">
        <v>129.30323529411763</v>
      </c>
      <c r="T28" s="6" t="s">
        <v>53</v>
      </c>
    </row>
    <row r="29" spans="1:20" ht="21">
      <c r="A29" s="5"/>
      <c r="B29" s="5" t="s">
        <v>51</v>
      </c>
      <c r="C29" s="15">
        <v>4.282764916666666</v>
      </c>
      <c r="D29" s="15">
        <v>3.923058823529411</v>
      </c>
      <c r="E29" s="15">
        <v>3.9209019607843127</v>
      </c>
      <c r="F29" s="15">
        <v>3.9207058823529404</v>
      </c>
      <c r="G29" s="15">
        <v>3.9216862745098027</v>
      </c>
      <c r="H29" s="15">
        <v>3.9098921568627443</v>
      </c>
      <c r="I29" s="15">
        <f>AVERAGE(P29:S29)</f>
        <v>3.8892990196078427</v>
      </c>
      <c r="J29" s="5"/>
      <c r="K29" s="5"/>
      <c r="L29" s="5"/>
      <c r="M29" s="5"/>
      <c r="N29" s="5"/>
      <c r="O29" s="5"/>
      <c r="P29" s="11">
        <v>3.880607843137254</v>
      </c>
      <c r="Q29" s="11">
        <v>3.8961960784313723</v>
      </c>
      <c r="R29" s="11">
        <v>3.8878431372549014</v>
      </c>
      <c r="S29" s="11">
        <v>3.8925490196078427</v>
      </c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2017-07-05T07:26:19Z</dcterms:modified>
  <cp:category/>
  <cp:version/>
  <cp:contentType/>
  <cp:contentStatus/>
</cp:coreProperties>
</file>