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36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<sst xmlns="http://schemas.openxmlformats.org/spreadsheetml/2006/main" count="80" uniqueCount="59">
  <si>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</si>
  <si>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</si>
  <si>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</si>
  <si>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</si>
  <si>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</si>
  <si>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</si>
  <si>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</si>
  <si>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</si>
  <si>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</si>
  <si>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</si>
  <si>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</si>
  <si>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</si>
  <si>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</si>
  <si>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</si>
  <si>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</si>
  <si>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</si>
  <si>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</si>
  <si>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</si>
  <si>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</si>
  <si>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</si>
  <si>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</si>
  <si>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</si>
  <si>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</si>
  <si>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</si>
  <si>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</si>
  <si>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</si>
  <si>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</si>
  <si>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</si>
  <si>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</si>
  <si>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</si>
  <si>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</si>
  <si>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</si>
  <si>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</si>
  <si>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</si>
  <si>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</si>
  <si>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</si>
  <si>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</si>
  <si>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</si>
  <si>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</si>
  <si>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</si>
  <si>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</si>
  <si>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</si>
  <si>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</si>
  <si>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</si>
  <si>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</si>
  <si>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</si>
  <si>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</si>
  <si>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</si>
  <si>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</si>
  <si>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</si>
  <si>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</si>
  <si>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</si>
  <si>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</si>
  <si>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</si>
  <si>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</si>
  <si>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</si>
  <si>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</si>
  <si>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ราคาแพะที่เกษตรกรขายได้(บาท/กก.)</t>
  </si>
  <si>
    <t>อัพเดท ณ วันที่ 11 กรกฎาคม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</si>
</sst>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2" fontId="37" fillId="0" borderId="13" xfId="0" applyNumberFormat="1" applyFont="1" applyBorder="1" applyAlignment="1">
      <alignment/>
    </xf>
    <xf numFmtId="2" fontId="37" fillId="0" borderId="13" xfId="36" applyNumberFormat="1" applyFont="1" applyBorder="1" applyAlignment="1">
      <alignment/>
    </xf>
    <xf numFmtId="43" fontId="37" fillId="0" borderId="13" xfId="36" applyNumberFormat="1" applyFont="1" applyBorder="1" applyAlignment="1">
      <alignment/>
    </xf>
    <xf numFmtId="43" fontId="37" fillId="0" borderId="13" xfId="0" applyNumberFormat="1" applyFont="1" applyBorder="1" applyAlignment="1">
      <alignment/>
    </xf>
    <xf numFmtId="187" fontId="37" fillId="0" borderId="13" xfId="36" applyNumberFormat="1" applyFont="1" applyBorder="1" applyAlignment="1">
      <alignment/>
    </xf>
    <xf numFmtId="2" fontId="37" fillId="0" borderId="12" xfId="36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10" width="10.140625" style="1" bestFit="1" customWidth="1"/>
    <col min="11" max="15" width="6.7109375" style="1" customWidth="1"/>
    <col min="16" max="18" width="8.57421875" style="1" bestFit="1" customWidth="1"/>
    <col min="19" max="19" width="8.5742187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6" t="s">
        <v>4</v>
      </c>
      <c r="B3" s="26" t="s">
        <v>1</v>
      </c>
      <c r="C3" s="2" t="s">
        <v>8</v>
      </c>
      <c r="D3" s="25">
        <v>2560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 t="s">
        <v>22</v>
      </c>
      <c r="Q3" s="25"/>
      <c r="R3" s="25"/>
      <c r="S3" s="25"/>
      <c r="T3" s="26" t="s">
        <v>24</v>
      </c>
    </row>
    <row r="4" spans="1:20" s="18" customFormat="1" ht="21">
      <c r="A4" s="26"/>
      <c r="B4" s="26"/>
      <c r="C4" s="9" t="s">
        <v>9</v>
      </c>
      <c r="D4" s="8" t="s">
        <v>3</v>
      </c>
      <c r="E4" s="8" t="s">
        <v>5</v>
      </c>
      <c r="F4" s="8" t="s">
        <v>6</v>
      </c>
      <c r="G4" s="8" t="s">
        <v>7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10</v>
      </c>
      <c r="Q4" s="8" t="s">
        <v>11</v>
      </c>
      <c r="R4" s="8" t="s">
        <v>12</v>
      </c>
      <c r="S4" s="8" t="s">
        <v>13</v>
      </c>
      <c r="T4" s="26"/>
    </row>
    <row r="5" spans="1:20" ht="21">
      <c r="A5" s="4" t="s">
        <v>23</v>
      </c>
      <c r="B5" s="4" t="s">
        <v>2</v>
      </c>
      <c r="C5" s="4">
        <v>32.19</v>
      </c>
      <c r="D5" s="4">
        <v>36.06</v>
      </c>
      <c r="E5" s="4">
        <v>36.65</v>
      </c>
      <c r="F5" s="4">
        <v>36.17</v>
      </c>
      <c r="G5" s="4">
        <v>37.69</v>
      </c>
      <c r="H5" s="4">
        <v>37.94</v>
      </c>
      <c r="I5" s="4">
        <v>30.48</v>
      </c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53</v>
      </c>
    </row>
    <row r="6" spans="1:20" ht="21">
      <c r="A6" s="7"/>
      <c r="B6" s="7" t="s">
        <v>36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v>18.5</v>
      </c>
      <c r="I6" s="10">
        <v>18.5</v>
      </c>
      <c r="J6" s="10">
        <f>AVERAGE(P6:S6)</f>
        <v>18.5</v>
      </c>
      <c r="K6" s="10"/>
      <c r="L6" s="10"/>
      <c r="M6" s="10"/>
      <c r="N6" s="10"/>
      <c r="O6" s="10"/>
      <c r="P6" s="10">
        <v>18.5</v>
      </c>
      <c r="Q6" s="10">
        <v>18.5</v>
      </c>
      <c r="R6" s="10"/>
      <c r="S6" s="10"/>
      <c r="T6" s="7" t="s">
        <v>51</v>
      </c>
    </row>
    <row r="7" spans="1:20" ht="21">
      <c r="A7" s="5"/>
      <c r="B7" s="5" t="s">
        <v>37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v>40</v>
      </c>
      <c r="H7" s="12">
        <v>41</v>
      </c>
      <c r="I7" s="12">
        <v>39.8</v>
      </c>
      <c r="J7" s="12">
        <f>AVERAGE(P7:S7)</f>
        <v>38</v>
      </c>
      <c r="K7" s="5"/>
      <c r="L7" s="5"/>
      <c r="M7" s="5"/>
      <c r="N7" s="5"/>
      <c r="O7" s="5"/>
      <c r="P7" s="11">
        <v>38</v>
      </c>
      <c r="Q7" s="11">
        <v>38</v>
      </c>
      <c r="R7" s="11"/>
      <c r="S7" s="11"/>
      <c r="T7" s="5" t="s">
        <v>56</v>
      </c>
    </row>
    <row r="8" spans="1:20" ht="21">
      <c r="A8" s="4" t="s">
        <v>25</v>
      </c>
      <c r="B8" s="4" t="s">
        <v>28</v>
      </c>
      <c r="C8" s="17">
        <v>2.893333333333333</v>
      </c>
      <c r="D8" s="17">
        <v>2.92</v>
      </c>
      <c r="E8" s="17">
        <v>2.91</v>
      </c>
      <c r="F8" s="17">
        <v>2.95</v>
      </c>
      <c r="G8" s="4">
        <v>2.87</v>
      </c>
      <c r="H8" s="4">
        <v>2.86</v>
      </c>
      <c r="I8" s="4">
        <v>2.84</v>
      </c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53</v>
      </c>
    </row>
    <row r="9" spans="1:20" ht="21">
      <c r="A9" s="7"/>
      <c r="B9" s="7" t="s">
        <v>39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v>17</v>
      </c>
      <c r="I9" s="13">
        <v>17</v>
      </c>
      <c r="J9" s="13">
        <f>AVERAGE(P9:S9)</f>
        <v>17</v>
      </c>
      <c r="K9" s="7"/>
      <c r="L9" s="7"/>
      <c r="M9" s="7"/>
      <c r="N9" s="7"/>
      <c r="O9" s="7"/>
      <c r="P9" s="10">
        <v>17</v>
      </c>
      <c r="Q9" s="10">
        <v>17</v>
      </c>
      <c r="R9" s="10"/>
      <c r="S9" s="10"/>
      <c r="T9" s="7" t="s">
        <v>51</v>
      </c>
    </row>
    <row r="10" spans="1:20" ht="21">
      <c r="A10" s="7"/>
      <c r="B10" s="7" t="s">
        <v>40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v>135</v>
      </c>
      <c r="I10" s="14">
        <v>135</v>
      </c>
      <c r="J10" s="14">
        <f>AVERAGE(P10:S10)</f>
        <v>135</v>
      </c>
      <c r="K10" s="7"/>
      <c r="L10" s="7"/>
      <c r="M10" s="7"/>
      <c r="N10" s="7"/>
      <c r="O10" s="7"/>
      <c r="P10" s="10">
        <v>135</v>
      </c>
      <c r="Q10" s="10">
        <v>135</v>
      </c>
      <c r="R10" s="10"/>
      <c r="S10" s="10"/>
      <c r="T10" s="7" t="s">
        <v>51</v>
      </c>
    </row>
    <row r="11" spans="1:20" ht="21">
      <c r="A11" s="5"/>
      <c r="B11" s="5" t="s">
        <v>38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v>2.475</v>
      </c>
      <c r="I11" s="15">
        <v>2.5</v>
      </c>
      <c r="J11" s="15">
        <f>AVERAGE(P11:S11)</f>
        <v>2.5</v>
      </c>
      <c r="K11" s="5"/>
      <c r="L11" s="5"/>
      <c r="M11" s="5"/>
      <c r="N11" s="5"/>
      <c r="O11" s="5"/>
      <c r="P11" s="11">
        <v>2.5</v>
      </c>
      <c r="Q11" s="11">
        <v>2.5</v>
      </c>
      <c r="R11" s="11"/>
      <c r="S11" s="11"/>
      <c r="T11" s="5" t="s">
        <v>55</v>
      </c>
    </row>
    <row r="12" spans="1:20" ht="21">
      <c r="A12" s="4" t="s">
        <v>26</v>
      </c>
      <c r="B12" s="4" t="s">
        <v>2</v>
      </c>
      <c r="C12" s="17">
        <v>69.49</v>
      </c>
      <c r="D12" s="17">
        <v>68.36</v>
      </c>
      <c r="E12" s="17">
        <v>65.37</v>
      </c>
      <c r="F12" s="17">
        <v>64.83</v>
      </c>
      <c r="G12" s="4">
        <v>63.18</v>
      </c>
      <c r="H12" s="4">
        <v>62.19</v>
      </c>
      <c r="I12" s="4">
        <v>61.71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53</v>
      </c>
    </row>
    <row r="13" spans="1:20" ht="21">
      <c r="A13" s="6"/>
      <c r="B13" s="6" t="s">
        <v>29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v>1900</v>
      </c>
      <c r="I13" s="16">
        <v>1775</v>
      </c>
      <c r="J13" s="16">
        <f>AVERAGE(P13:S13)</f>
        <v>1600</v>
      </c>
      <c r="K13" s="6"/>
      <c r="L13" s="6"/>
      <c r="M13" s="6"/>
      <c r="N13" s="6"/>
      <c r="O13" s="6"/>
      <c r="P13" s="23">
        <v>1600</v>
      </c>
      <c r="Q13" s="23">
        <v>1600</v>
      </c>
      <c r="R13" s="23"/>
      <c r="S13" s="23"/>
      <c r="T13" s="6" t="s">
        <v>54</v>
      </c>
    </row>
    <row r="14" spans="1:20" ht="21">
      <c r="A14" s="5"/>
      <c r="B14" s="5" t="s">
        <v>30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v>69.1</v>
      </c>
      <c r="I14" s="15">
        <v>66.02</v>
      </c>
      <c r="J14" s="15">
        <f>AVERAGE(P14:S14)</f>
        <v>60.55</v>
      </c>
      <c r="K14" s="5"/>
      <c r="L14" s="5"/>
      <c r="M14" s="5"/>
      <c r="N14" s="5"/>
      <c r="O14" s="5"/>
      <c r="P14" s="11">
        <v>60.7</v>
      </c>
      <c r="Q14" s="11">
        <v>60.4</v>
      </c>
      <c r="R14" s="11"/>
      <c r="S14" s="11"/>
      <c r="T14" s="5" t="s">
        <v>54</v>
      </c>
    </row>
    <row r="15" spans="1:20" ht="21">
      <c r="A15" s="4" t="s">
        <v>27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53</v>
      </c>
    </row>
    <row r="16" spans="1:20" ht="21">
      <c r="A16" s="5"/>
      <c r="B16" s="5" t="s">
        <v>41</v>
      </c>
      <c r="C16" s="11">
        <v>18.007875000000002</v>
      </c>
      <c r="D16" s="11">
        <v>18.085</v>
      </c>
      <c r="E16" s="11">
        <v>18.09</v>
      </c>
      <c r="F16" s="11">
        <v>18.04</v>
      </c>
      <c r="G16" s="11">
        <v>17.97</v>
      </c>
      <c r="H16" s="15">
        <v>17.965</v>
      </c>
      <c r="I16" s="15">
        <v>18.046</v>
      </c>
      <c r="J16" s="15">
        <f>AVERAGE(P16:S16)</f>
        <v>18.045</v>
      </c>
      <c r="K16" s="5"/>
      <c r="L16" s="5"/>
      <c r="M16" s="5"/>
      <c r="N16" s="5"/>
      <c r="O16" s="5"/>
      <c r="P16" s="11">
        <v>18.02</v>
      </c>
      <c r="Q16" s="11">
        <v>18.07</v>
      </c>
      <c r="R16" s="11"/>
      <c r="S16" s="5"/>
      <c r="T16" s="5" t="s">
        <v>53</v>
      </c>
    </row>
    <row r="17" spans="1:20" ht="21">
      <c r="A17" s="4" t="s">
        <v>31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32</v>
      </c>
      <c r="B18" s="5" t="s">
        <v>42</v>
      </c>
      <c r="C18" s="11">
        <v>108.18226562499999</v>
      </c>
      <c r="D18" s="11">
        <v>109.35669607843137</v>
      </c>
      <c r="E18" s="11">
        <v>109.38042156862747</v>
      </c>
      <c r="F18" s="11">
        <v>109.35473529411765</v>
      </c>
      <c r="G18" s="15">
        <v>109.30944117647061</v>
      </c>
      <c r="H18" s="15">
        <v>110.71226960784314</v>
      </c>
      <c r="I18" s="15">
        <v>113.01969117647059</v>
      </c>
      <c r="J18" s="15">
        <f>AVERAGE(P18:S18)</f>
        <v>112.25098039215686</v>
      </c>
      <c r="K18" s="5"/>
      <c r="L18" s="5"/>
      <c r="M18" s="5"/>
      <c r="N18" s="5"/>
      <c r="O18" s="5"/>
      <c r="P18" s="11">
        <v>112.31823529411766</v>
      </c>
      <c r="Q18" s="24">
        <v>112.18372549019608</v>
      </c>
      <c r="R18" s="24"/>
      <c r="S18" s="24"/>
      <c r="T18" s="5" t="s">
        <v>52</v>
      </c>
    </row>
    <row r="19" spans="1:20" ht="21">
      <c r="A19" s="4" t="s">
        <v>44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45</v>
      </c>
      <c r="B20" s="5" t="s">
        <v>43</v>
      </c>
      <c r="C20" s="11">
        <v>91.35180885416666</v>
      </c>
      <c r="D20" s="11">
        <v>110.26474468085105</v>
      </c>
      <c r="E20" s="11">
        <v>110.25580851063827</v>
      </c>
      <c r="F20" s="11">
        <v>110.2781489361702</v>
      </c>
      <c r="G20" s="15">
        <v>110.24346808510637</v>
      </c>
      <c r="H20" s="15">
        <v>111.35550053191488</v>
      </c>
      <c r="I20" s="15">
        <v>114.45528723404254</v>
      </c>
      <c r="J20" s="15">
        <f>AVERAGE(P20:S20)</f>
        <v>113.69989361702127</v>
      </c>
      <c r="K20" s="5"/>
      <c r="L20" s="5"/>
      <c r="M20" s="5"/>
      <c r="N20" s="5"/>
      <c r="O20" s="5"/>
      <c r="P20" s="11">
        <v>113.68851063829787</v>
      </c>
      <c r="Q20" s="11">
        <v>113.71127659574469</v>
      </c>
      <c r="R20" s="11"/>
      <c r="S20" s="11"/>
      <c r="T20" s="5" t="s">
        <v>52</v>
      </c>
    </row>
    <row r="21" spans="1:20" ht="21">
      <c r="A21" s="4" t="s">
        <v>33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57</v>
      </c>
      <c r="C22" s="15">
        <v>114.66578124999998</v>
      </c>
      <c r="D22" s="15">
        <v>131.81671739130434</v>
      </c>
      <c r="E22" s="15">
        <v>131.8530217391304</v>
      </c>
      <c r="F22" s="15">
        <v>131.9134565217391</v>
      </c>
      <c r="G22" s="15">
        <v>131.86497826086955</v>
      </c>
      <c r="H22" s="15">
        <v>132.35954891304348</v>
      </c>
      <c r="I22" s="15">
        <v>132.96914673913045</v>
      </c>
      <c r="J22" s="15">
        <f>AVERAGE(P22:S22)</f>
        <v>135.05146739130436</v>
      </c>
      <c r="K22" s="5"/>
      <c r="L22" s="5"/>
      <c r="M22" s="5"/>
      <c r="N22" s="5"/>
      <c r="O22" s="5"/>
      <c r="P22" s="11">
        <v>134.94204347826087</v>
      </c>
      <c r="Q22" s="11">
        <v>135.16089130434784</v>
      </c>
      <c r="R22" s="11"/>
      <c r="S22" s="11"/>
      <c r="T22" s="5" t="s">
        <v>52</v>
      </c>
    </row>
    <row r="23" spans="1:20" ht="21">
      <c r="A23" s="4" t="s">
        <v>34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46</v>
      </c>
      <c r="C24" s="6">
        <v>28.55</v>
      </c>
      <c r="D24" s="19">
        <v>28.6036</v>
      </c>
      <c r="E24" s="19">
        <v>28.6036</v>
      </c>
      <c r="F24" s="19">
        <v>28.6036</v>
      </c>
      <c r="G24" s="20">
        <v>28.6036</v>
      </c>
      <c r="H24" s="20">
        <v>28.6226</v>
      </c>
      <c r="I24" s="16">
        <v>28.778829999999996</v>
      </c>
      <c r="J24" s="16">
        <f>AVERAGE(P24:S24)</f>
        <v>29.392000000000003</v>
      </c>
      <c r="K24" s="6"/>
      <c r="L24" s="6"/>
      <c r="M24" s="6"/>
      <c r="N24" s="6"/>
      <c r="O24" s="6"/>
      <c r="P24" s="19">
        <v>29.532000000000004</v>
      </c>
      <c r="Q24" s="19">
        <v>29.252000000000002</v>
      </c>
      <c r="R24" s="19"/>
      <c r="S24" s="19"/>
      <c r="T24" s="6" t="s">
        <v>52</v>
      </c>
    </row>
    <row r="25" spans="1:20" ht="21">
      <c r="A25" s="5"/>
      <c r="B25" s="5" t="s">
        <v>47</v>
      </c>
      <c r="C25" s="15">
        <v>70.37267375000002</v>
      </c>
      <c r="D25" s="15">
        <v>72.69354347826086</v>
      </c>
      <c r="E25" s="15">
        <v>72.71310869565217</v>
      </c>
      <c r="F25" s="15">
        <v>72.73223913043478</v>
      </c>
      <c r="G25" s="15">
        <v>72.7300652173913</v>
      </c>
      <c r="H25" s="15">
        <v>72.56858695652173</v>
      </c>
      <c r="I25" s="15">
        <v>72.17160326086956</v>
      </c>
      <c r="J25" s="15">
        <f>AVERAGE(P25:S25)</f>
        <v>71.73029021739131</v>
      </c>
      <c r="K25" s="5"/>
      <c r="L25" s="5"/>
      <c r="M25" s="5"/>
      <c r="N25" s="5"/>
      <c r="O25" s="5"/>
      <c r="P25" s="11">
        <v>71.84282608695652</v>
      </c>
      <c r="Q25" s="11">
        <v>71.6177543478261</v>
      </c>
      <c r="R25" s="11"/>
      <c r="S25" s="11"/>
      <c r="T25" s="5" t="s">
        <v>52</v>
      </c>
    </row>
    <row r="26" spans="1:20" ht="21">
      <c r="A26" s="4" t="s">
        <v>35</v>
      </c>
      <c r="B26" s="4" t="s">
        <v>28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48</v>
      </c>
      <c r="C27" s="16">
        <v>23.166666666666668</v>
      </c>
      <c r="D27" s="16">
        <v>24.0146</v>
      </c>
      <c r="E27" s="16">
        <v>24.0146</v>
      </c>
      <c r="F27" s="16">
        <v>24.0146</v>
      </c>
      <c r="G27" s="16">
        <v>24.0146</v>
      </c>
      <c r="H27" s="16">
        <v>24.056900000000002</v>
      </c>
      <c r="I27" s="16">
        <v>24.295199999999998</v>
      </c>
      <c r="J27" s="16">
        <f>AVERAGE(P27:S27)</f>
        <v>24.5184</v>
      </c>
      <c r="K27" s="6"/>
      <c r="L27" s="6"/>
      <c r="M27" s="6"/>
      <c r="N27" s="6"/>
      <c r="O27" s="6"/>
      <c r="P27" s="21">
        <v>24.5724</v>
      </c>
      <c r="Q27" s="21">
        <v>24.464399999999998</v>
      </c>
      <c r="R27" s="21"/>
      <c r="S27" s="22"/>
      <c r="T27" s="6" t="s">
        <v>52</v>
      </c>
    </row>
    <row r="28" spans="1:20" ht="21">
      <c r="A28" s="6"/>
      <c r="B28" s="6" t="s">
        <v>49</v>
      </c>
      <c r="C28" s="16">
        <v>135</v>
      </c>
      <c r="D28" s="16">
        <v>126.47014705882351</v>
      </c>
      <c r="E28" s="16">
        <v>126.47014705882351</v>
      </c>
      <c r="F28" s="16">
        <v>126.47014705882351</v>
      </c>
      <c r="G28" s="16">
        <v>126.47014705882351</v>
      </c>
      <c r="H28" s="16">
        <v>126.51154411764705</v>
      </c>
      <c r="I28" s="16">
        <v>127.63597794117646</v>
      </c>
      <c r="J28" s="16">
        <f>AVERAGE(P28:S28)</f>
        <v>129.41000000000003</v>
      </c>
      <c r="K28" s="6"/>
      <c r="L28" s="6"/>
      <c r="M28" s="6"/>
      <c r="N28" s="6"/>
      <c r="O28" s="6"/>
      <c r="P28" s="16">
        <v>129.6079411764706</v>
      </c>
      <c r="Q28" s="21">
        <v>129.21205882352942</v>
      </c>
      <c r="R28" s="21"/>
      <c r="S28" s="22"/>
      <c r="T28" s="6" t="s">
        <v>52</v>
      </c>
    </row>
    <row r="29" spans="1:20" ht="21">
      <c r="A29" s="5"/>
      <c r="B29" s="5" t="s">
        <v>50</v>
      </c>
      <c r="C29" s="15">
        <v>4.282764916666666</v>
      </c>
      <c r="D29" s="15">
        <v>3.923058823529411</v>
      </c>
      <c r="E29" s="15">
        <v>3.9209019607843127</v>
      </c>
      <c r="F29" s="15">
        <v>3.9207058823529404</v>
      </c>
      <c r="G29" s="15">
        <v>3.9216862745098027</v>
      </c>
      <c r="H29" s="15">
        <v>3.9098921568627443</v>
      </c>
      <c r="I29" s="15">
        <v>3.8892990196078427</v>
      </c>
      <c r="J29" s="15">
        <f>AVERAGE(P29:S29)</f>
        <v>3.89521568627451</v>
      </c>
      <c r="K29" s="5"/>
      <c r="L29" s="5"/>
      <c r="M29" s="5"/>
      <c r="N29" s="5"/>
      <c r="O29" s="5"/>
      <c r="P29" s="11">
        <v>3.9005098039215684</v>
      </c>
      <c r="Q29" s="11">
        <v>3.8899215686274515</v>
      </c>
      <c r="R29" s="11"/>
      <c r="S29" s="11"/>
      <c r="T29" s="5" t="s">
        <v>52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2017-07-17T02:59:21Z</dcterms:modified>
  <cp:category/>
  <cp:version/>
  <cp:contentType/>
  <cp:contentStatus/>
</cp:coreProperties>
</file>